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355" windowHeight="8070" activeTab="0"/>
  </bookViews>
  <sheets>
    <sheet name="2020" sheetId="1" r:id="rId1"/>
  </sheets>
  <definedNames>
    <definedName name="_xlnm.Print_Area" localSheetId="0">'2020'!$A$1:$BB$63</definedName>
  </definedNames>
  <calcPr fullCalcOnLoad="1"/>
</workbook>
</file>

<file path=xl/sharedStrings.xml><?xml version="1.0" encoding="utf-8"?>
<sst xmlns="http://schemas.openxmlformats.org/spreadsheetml/2006/main" count="264" uniqueCount="42">
  <si>
    <t>Po:</t>
  </si>
  <si>
    <t>Ut:</t>
  </si>
  <si>
    <t>St:</t>
  </si>
  <si>
    <t>Št:</t>
  </si>
  <si>
    <t>Pi:</t>
  </si>
  <si>
    <t>So:</t>
  </si>
  <si>
    <t>Ne:</t>
  </si>
  <si>
    <t>T</t>
  </si>
  <si>
    <t>vývoz triedeného zberu</t>
  </si>
  <si>
    <t>vývoz komunálneho odpadu</t>
  </si>
  <si>
    <t>FCC Trnava, s.r.o., Priemyselná 5, 917 01 Trnava, tel.: 033/3240600                               www.fcc-group.com                            email: trnava@fcc-group.sk</t>
  </si>
  <si>
    <t>Ak termín vývozu pripadne na sviatok, zvozová spoločnosť si vyhradzuje právo na zmenu termínu vývozu odpadu alebo triedeného zberu!  Obec bude o prípadnej zmene včas informovaná !</t>
  </si>
  <si>
    <t xml:space="preserve"> - zrkadlá, keramika, varné sklo, autosklo, drôtom</t>
  </si>
  <si>
    <t xml:space="preserve">   vystužené sklo</t>
  </si>
  <si>
    <t xml:space="preserve"> - PET fľaše je nutné pred vložením do vreca zošliapnuť</t>
  </si>
  <si>
    <t xml:space="preserve">Vrecia a zberné nádoby z rodinných domov treba vyložiť v deň vývozu do 6,00 hod. tak, aby boli dostupné </t>
  </si>
  <si>
    <t xml:space="preserve">                                                              osádke zberového vozidla. </t>
  </si>
  <si>
    <t xml:space="preserve">   budú nachádzať iné odpady, ako je určené v tomto letáku.</t>
  </si>
  <si>
    <t xml:space="preserve"> - osádka zberového vozidla je oprávnená neprevziať vrecia alebo nevyprázdniť kontajner, v ktorom sa </t>
  </si>
  <si>
    <t xml:space="preserve">Harmonogram vývozu KO a TRIEDENÉHO ZBERU </t>
  </si>
  <si>
    <t xml:space="preserve">             PAPIER /modré nádoby/</t>
  </si>
  <si>
    <t xml:space="preserve">  </t>
  </si>
  <si>
    <t>baliaci papier, katalógy, kalendáre bez pružín</t>
  </si>
  <si>
    <t>noviny, časopisy, letáky, zošity, krabice, kartóny</t>
  </si>
  <si>
    <t xml:space="preserve"> - brúsny a mastný papier, albumy, fotky</t>
  </si>
  <si>
    <t>PET fľaše od nápojov a jedlých olejov</t>
  </si>
  <si>
    <t>plastové fľaše od drogérie a čiastiacich prostriedkov</t>
  </si>
  <si>
    <t>plastové tašky a fólie</t>
  </si>
  <si>
    <t xml:space="preserve">vypláchnuté VKM - tetrapakové krabice od mlieka </t>
  </si>
  <si>
    <t>a nápojov, vypláchnuté plechovky od nápojov</t>
  </si>
  <si>
    <t>a konzervy od potravín</t>
  </si>
  <si>
    <t xml:space="preserve"> </t>
  </si>
  <si>
    <r>
      <t xml:space="preserve"> vrátane </t>
    </r>
    <r>
      <rPr>
        <b/>
        <sz val="9"/>
        <color indexed="8"/>
        <rFont val="Arial"/>
        <family val="2"/>
      </rPr>
      <t>VKM</t>
    </r>
    <r>
      <rPr>
        <sz val="9"/>
        <color indexed="8"/>
        <rFont val="Arial"/>
        <family val="2"/>
      </rPr>
      <t xml:space="preserve"> - viacvrstvových kombinovaných materiálov a </t>
    </r>
    <r>
      <rPr>
        <b/>
        <sz val="9"/>
        <color indexed="8"/>
        <rFont val="Arial"/>
        <family val="2"/>
      </rPr>
      <t>KOVOV</t>
    </r>
  </si>
  <si>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Do triedeného zberu nepatria:</t>
    </r>
  </si>
  <si>
    <r>
      <rPr>
        <sz val="9"/>
        <color indexed="8"/>
        <rFont val="Arial"/>
        <family val="2"/>
      </rPr>
      <t xml:space="preserve"> </t>
    </r>
    <r>
      <rPr>
        <u val="single"/>
        <sz val="9"/>
        <color indexed="8"/>
        <rFont val="Arial"/>
        <family val="2"/>
      </rPr>
      <t>v zmysle zákona č. 79/2015 Z. z. o odpadoch najmä:</t>
    </r>
  </si>
  <si>
    <t xml:space="preserve">             SKLO /zelené kontajnery/</t>
  </si>
  <si>
    <t xml:space="preserve">             PLASTY /vrecia, zberné nádoby/</t>
  </si>
  <si>
    <r>
      <t xml:space="preserve">Zbierajú sa: </t>
    </r>
    <r>
      <rPr>
        <b/>
        <sz val="10"/>
        <color indexed="8"/>
        <rFont val="Arial"/>
        <family val="2"/>
      </rPr>
      <t>sklené fľaše a sklené poháre</t>
    </r>
  </si>
  <si>
    <t xml:space="preserve"> v zmysle zákona č. 79/2015 Z. z. o odpadoch, najmä:</t>
  </si>
  <si>
    <t xml:space="preserve"> - plast. obaly od motor. oleja a farieb, molitan, guma</t>
  </si>
  <si>
    <t>oktober 20</t>
  </si>
  <si>
    <t>Horné Dubové 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</si>
</sst>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mmmm\ yy;@"/>
    <numFmt numFmtId="176" formatCode="\P\r\a\vd\a;&quot;Pravda&quot;;&quot;Nepravda&quot;"/>
    <numFmt numFmtId="177" formatCode="[$€-2]\ #\ ##,000_);[Red]\([$¥€-2]\ #\ ##,000\)"/>
  </numFmts>
  <fonts count="86">
    <font>
      <sz val="10"/>
      <name val="Arial"/>
      <family val="0"/>
    </font>
    <font>
      <sz val="10"/>
      <color indexed="54"/>
      <name val="Inheri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23"/>
      <name val="Inherit"/>
      <family val="0"/>
    </font>
    <font>
      <sz val="11"/>
      <color indexed="54"/>
      <name val="Inherit"/>
      <family val="0"/>
    </font>
    <font>
      <sz val="16"/>
      <name val="Arial"/>
      <family val="2"/>
    </font>
    <font>
      <b/>
      <sz val="14"/>
      <name val="Arial"/>
      <family val="2"/>
    </font>
    <font>
      <sz val="10"/>
      <name val="Inherit"/>
      <family val="0"/>
    </font>
    <font>
      <b/>
      <sz val="10"/>
      <name val="Inherit"/>
      <family val="0"/>
    </font>
    <font>
      <sz val="8"/>
      <name val="Inherit"/>
      <family val="0"/>
    </font>
    <font>
      <b/>
      <sz val="10"/>
      <color indexed="10"/>
      <name val="Arial"/>
      <family val="2"/>
    </font>
    <font>
      <i/>
      <sz val="8"/>
      <name val="Arial"/>
      <family val="2"/>
    </font>
    <font>
      <i/>
      <sz val="10"/>
      <name val="Inherit"/>
      <family val="0"/>
    </font>
    <font>
      <b/>
      <i/>
      <sz val="10"/>
      <name val="Inherit"/>
      <family val="0"/>
    </font>
    <font>
      <sz val="10"/>
      <color indexed="2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3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Inherit"/>
      <family val="0"/>
    </font>
    <font>
      <b/>
      <i/>
      <sz val="8"/>
      <color indexed="10"/>
      <name val="Inherit"/>
      <family val="0"/>
    </font>
    <font>
      <sz val="10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 val="single"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Inherit"/>
      <family val="0"/>
    </font>
    <font>
      <b/>
      <i/>
      <sz val="8"/>
      <color rgb="FFFF0000"/>
      <name val="Inherit"/>
      <family val="0"/>
    </font>
    <font>
      <sz val="10"/>
      <color theme="1"/>
      <name val="Inheri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8DF17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19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1" fillId="18" borderId="0" xfId="47" applyFont="1" applyFill="1" applyBorder="1" applyAlignment="1">
      <alignment horizontal="left"/>
      <protection/>
    </xf>
    <xf numFmtId="0" fontId="0" fillId="0" borderId="0" xfId="47" applyFont="1">
      <alignment/>
      <protection/>
    </xf>
    <xf numFmtId="0" fontId="56" fillId="0" borderId="0" xfId="48">
      <alignment/>
      <protection/>
    </xf>
    <xf numFmtId="0" fontId="21" fillId="33" borderId="0" xfId="47" applyFont="1" applyFill="1" applyAlignment="1">
      <alignment horizontal="left"/>
      <protection/>
    </xf>
    <xf numFmtId="0" fontId="21" fillId="0" borderId="12" xfId="47" applyFont="1" applyBorder="1" applyAlignment="1">
      <alignment horizontal="left"/>
      <protection/>
    </xf>
    <xf numFmtId="0" fontId="56" fillId="0" borderId="13" xfId="48" applyBorder="1">
      <alignment/>
      <protection/>
    </xf>
    <xf numFmtId="0" fontId="73" fillId="0" borderId="0" xfId="48" applyFont="1">
      <alignment/>
      <protection/>
    </xf>
    <xf numFmtId="0" fontId="56" fillId="34" borderId="14" xfId="48" applyFill="1" applyBorder="1">
      <alignment/>
      <protection/>
    </xf>
    <xf numFmtId="0" fontId="56" fillId="34" borderId="15" xfId="48" applyFill="1" applyBorder="1">
      <alignment/>
      <protection/>
    </xf>
    <xf numFmtId="0" fontId="56" fillId="34" borderId="0" xfId="48" applyFill="1" applyBorder="1">
      <alignment/>
      <protection/>
    </xf>
    <xf numFmtId="0" fontId="56" fillId="34" borderId="16" xfId="48" applyFill="1" applyBorder="1">
      <alignment/>
      <protection/>
    </xf>
    <xf numFmtId="0" fontId="74" fillId="34" borderId="0" xfId="48" applyFont="1" applyFill="1" applyBorder="1">
      <alignment/>
      <protection/>
    </xf>
    <xf numFmtId="0" fontId="74" fillId="34" borderId="16" xfId="48" applyFont="1" applyFill="1" applyBorder="1">
      <alignment/>
      <protection/>
    </xf>
    <xf numFmtId="0" fontId="75" fillId="35" borderId="0" xfId="48" applyFont="1" applyFill="1" applyBorder="1" applyAlignment="1">
      <alignment horizontal="center"/>
      <protection/>
    </xf>
    <xf numFmtId="0" fontId="56" fillId="35" borderId="0" xfId="48" applyFill="1" applyBorder="1">
      <alignment/>
      <protection/>
    </xf>
    <xf numFmtId="0" fontId="76" fillId="35" borderId="17" xfId="48" applyFont="1" applyFill="1" applyBorder="1">
      <alignment/>
      <protection/>
    </xf>
    <xf numFmtId="0" fontId="56" fillId="35" borderId="16" xfId="48" applyFill="1" applyBorder="1">
      <alignment/>
      <protection/>
    </xf>
    <xf numFmtId="0" fontId="77" fillId="35" borderId="17" xfId="48" applyFont="1" applyFill="1" applyBorder="1">
      <alignment/>
      <protection/>
    </xf>
    <xf numFmtId="0" fontId="56" fillId="35" borderId="18" xfId="48" applyFill="1" applyBorder="1">
      <alignment/>
      <protection/>
    </xf>
    <xf numFmtId="0" fontId="56" fillId="35" borderId="19" xfId="48" applyFill="1" applyBorder="1">
      <alignment/>
      <protection/>
    </xf>
    <xf numFmtId="0" fontId="78" fillId="34" borderId="17" xfId="48" applyFont="1" applyFill="1" applyBorder="1">
      <alignment/>
      <protection/>
    </xf>
    <xf numFmtId="0" fontId="79" fillId="34" borderId="17" xfId="48" applyFont="1" applyFill="1" applyBorder="1">
      <alignment/>
      <protection/>
    </xf>
    <xf numFmtId="0" fontId="80" fillId="35" borderId="17" xfId="48" applyFont="1" applyFill="1" applyBorder="1" applyAlignment="1">
      <alignment horizontal="left"/>
      <protection/>
    </xf>
    <xf numFmtId="0" fontId="78" fillId="34" borderId="0" xfId="48" applyFont="1" applyFill="1" applyBorder="1">
      <alignment/>
      <protection/>
    </xf>
    <xf numFmtId="0" fontId="76" fillId="34" borderId="17" xfId="48" applyFont="1" applyFill="1" applyBorder="1">
      <alignment/>
      <protection/>
    </xf>
    <xf numFmtId="0" fontId="81" fillId="34" borderId="20" xfId="48" applyFont="1" applyFill="1" applyBorder="1">
      <alignment/>
      <protection/>
    </xf>
    <xf numFmtId="0" fontId="80" fillId="36" borderId="14" xfId="48" applyFont="1" applyFill="1" applyBorder="1" applyAlignment="1">
      <alignment vertical="top" wrapText="1"/>
      <protection/>
    </xf>
    <xf numFmtId="0" fontId="80" fillId="36" borderId="15" xfId="48" applyFont="1" applyFill="1" applyBorder="1" applyAlignment="1">
      <alignment vertical="top" wrapText="1"/>
      <protection/>
    </xf>
    <xf numFmtId="0" fontId="80" fillId="36" borderId="17" xfId="48" applyFont="1" applyFill="1" applyBorder="1" applyAlignment="1">
      <alignment vertical="top" wrapText="1"/>
      <protection/>
    </xf>
    <xf numFmtId="0" fontId="80" fillId="36" borderId="0" xfId="48" applyFont="1" applyFill="1" applyBorder="1" applyAlignment="1">
      <alignment vertical="top" wrapText="1"/>
      <protection/>
    </xf>
    <xf numFmtId="0" fontId="80" fillId="36" borderId="16" xfId="48" applyFont="1" applyFill="1" applyBorder="1" applyAlignment="1">
      <alignment vertical="top" wrapText="1"/>
      <protection/>
    </xf>
    <xf numFmtId="0" fontId="80" fillId="36" borderId="18" xfId="48" applyFont="1" applyFill="1" applyBorder="1" applyAlignment="1">
      <alignment vertical="top" wrapText="1"/>
      <protection/>
    </xf>
    <xf numFmtId="0" fontId="80" fillId="36" borderId="19" xfId="48" applyFont="1" applyFill="1" applyBorder="1" applyAlignment="1">
      <alignment vertical="top" wrapText="1"/>
      <protection/>
    </xf>
    <xf numFmtId="0" fontId="80" fillId="36" borderId="17" xfId="48" applyFont="1" applyFill="1" applyBorder="1" applyAlignment="1">
      <alignment vertical="top"/>
      <protection/>
    </xf>
    <xf numFmtId="0" fontId="82" fillId="36" borderId="17" xfId="48" applyFont="1" applyFill="1" applyBorder="1" applyAlignment="1">
      <alignment vertical="top"/>
      <protection/>
    </xf>
    <xf numFmtId="0" fontId="82" fillId="36" borderId="20" xfId="48" applyFont="1" applyFill="1" applyBorder="1" applyAlignment="1">
      <alignment horizontal="left" vertical="top"/>
      <protection/>
    </xf>
    <xf numFmtId="0" fontId="80" fillId="36" borderId="0" xfId="48" applyFont="1" applyFill="1" applyBorder="1" applyAlignment="1">
      <alignment vertical="top"/>
      <protection/>
    </xf>
    <xf numFmtId="0" fontId="80" fillId="36" borderId="18" xfId="48" applyFont="1" applyFill="1" applyBorder="1" applyAlignment="1">
      <alignment vertical="top"/>
      <protection/>
    </xf>
    <xf numFmtId="0" fontId="76" fillId="36" borderId="17" xfId="48" applyFont="1" applyFill="1" applyBorder="1" applyAlignment="1">
      <alignment vertical="top"/>
      <protection/>
    </xf>
    <xf numFmtId="0" fontId="79" fillId="36" borderId="0" xfId="48" applyFont="1" applyFill="1" applyBorder="1" applyAlignment="1">
      <alignment vertical="top"/>
      <protection/>
    </xf>
    <xf numFmtId="0" fontId="15" fillId="37" borderId="21" xfId="0" applyFont="1" applyFill="1" applyBorder="1" applyAlignment="1">
      <alignment horizontal="center" vertical="center" wrapText="1"/>
    </xf>
    <xf numFmtId="0" fontId="73" fillId="19" borderId="22" xfId="48" applyFont="1" applyFill="1" applyBorder="1">
      <alignment/>
      <protection/>
    </xf>
    <xf numFmtId="0" fontId="56" fillId="19" borderId="23" xfId="48" applyFill="1" applyBorder="1">
      <alignment/>
      <protection/>
    </xf>
    <xf numFmtId="0" fontId="56" fillId="19" borderId="24" xfId="48" applyFill="1" applyBorder="1">
      <alignment/>
      <protection/>
    </xf>
    <xf numFmtId="0" fontId="77" fillId="36" borderId="25" xfId="48" applyFont="1" applyFill="1" applyBorder="1" applyAlignment="1">
      <alignment vertical="top"/>
      <protection/>
    </xf>
    <xf numFmtId="0" fontId="77" fillId="35" borderId="25" xfId="48" applyFont="1" applyFill="1" applyBorder="1" applyAlignment="1">
      <alignment vertical="top"/>
      <protection/>
    </xf>
    <xf numFmtId="0" fontId="77" fillId="34" borderId="17" xfId="48" applyFont="1" applyFill="1" applyBorder="1" applyAlignment="1">
      <alignment vertical="top"/>
      <protection/>
    </xf>
    <xf numFmtId="0" fontId="79" fillId="36" borderId="0" xfId="48" applyFont="1" applyFill="1" applyBorder="1" applyAlignment="1">
      <alignment vertical="center"/>
      <protection/>
    </xf>
    <xf numFmtId="0" fontId="8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9" fillId="19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19" borderId="0" xfId="0" applyFont="1" applyFill="1" applyBorder="1" applyAlignment="1">
      <alignment horizontal="center" vertical="top" wrapText="1"/>
    </xf>
    <xf numFmtId="0" fontId="83" fillId="19" borderId="0" xfId="0" applyFont="1" applyFill="1" applyBorder="1" applyAlignment="1">
      <alignment horizontal="center" vertical="top" wrapText="1"/>
    </xf>
    <xf numFmtId="0" fontId="14" fillId="19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19" borderId="2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4" fillId="19" borderId="23" xfId="0" applyFont="1" applyFill="1" applyBorder="1" applyAlignment="1">
      <alignment horizontal="center" vertical="top" wrapText="1"/>
    </xf>
    <xf numFmtId="0" fontId="14" fillId="33" borderId="22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/>
    </xf>
    <xf numFmtId="0" fontId="0" fillId="19" borderId="23" xfId="0" applyFont="1" applyFill="1" applyBorder="1" applyAlignment="1">
      <alignment/>
    </xf>
    <xf numFmtId="0" fontId="84" fillId="33" borderId="26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83" fillId="0" borderId="2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19" borderId="23" xfId="0" applyFont="1" applyFill="1" applyBorder="1" applyAlignment="1">
      <alignment horizontal="center"/>
    </xf>
    <xf numFmtId="0" fontId="14" fillId="38" borderId="2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 vertical="top" wrapText="1"/>
    </xf>
    <xf numFmtId="0" fontId="14" fillId="38" borderId="0" xfId="0" applyFont="1" applyFill="1" applyBorder="1" applyAlignment="1">
      <alignment horizontal="center" vertical="top" wrapText="1"/>
    </xf>
    <xf numFmtId="0" fontId="0" fillId="38" borderId="2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38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85" fillId="19" borderId="0" xfId="0" applyFont="1" applyFill="1" applyBorder="1" applyAlignment="1">
      <alignment horizontal="center" vertical="top" wrapText="1"/>
    </xf>
    <xf numFmtId="0" fontId="85" fillId="0" borderId="0" xfId="0" applyFont="1" applyFill="1" applyBorder="1" applyAlignment="1">
      <alignment horizontal="center" vertical="top" wrapText="1"/>
    </xf>
    <xf numFmtId="0" fontId="83" fillId="33" borderId="26" xfId="0" applyFont="1" applyFill="1" applyBorder="1" applyAlignment="1">
      <alignment horizontal="center" vertical="top" wrapText="1"/>
    </xf>
    <xf numFmtId="0" fontId="83" fillId="38" borderId="0" xfId="0" applyFont="1" applyFill="1" applyBorder="1" applyAlignment="1">
      <alignment horizontal="center" vertical="top" wrapText="1"/>
    </xf>
    <xf numFmtId="0" fontId="16" fillId="19" borderId="29" xfId="0" applyFont="1" applyFill="1" applyBorder="1" applyAlignment="1">
      <alignment horizontal="center" vertical="center" wrapText="1"/>
    </xf>
    <xf numFmtId="0" fontId="20" fillId="37" borderId="21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top" wrapText="1"/>
    </xf>
    <xf numFmtId="0" fontId="15" fillId="37" borderId="30" xfId="0" applyFont="1" applyFill="1" applyBorder="1" applyAlignment="1">
      <alignment horizontal="center" vertical="top" wrapText="1"/>
    </xf>
    <xf numFmtId="0" fontId="15" fillId="37" borderId="21" xfId="0" applyFont="1" applyFill="1" applyBorder="1" applyAlignment="1">
      <alignment horizontal="center" vertical="top" wrapText="1"/>
    </xf>
    <xf numFmtId="0" fontId="6" fillId="37" borderId="30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 vertical="top" wrapText="1"/>
    </xf>
    <xf numFmtId="0" fontId="6" fillId="37" borderId="32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14" fillId="19" borderId="29" xfId="0" applyFont="1" applyFill="1" applyBorder="1" applyAlignment="1">
      <alignment horizontal="center" vertical="center" wrapText="1"/>
    </xf>
    <xf numFmtId="175" fontId="6" fillId="0" borderId="33" xfId="0" applyNumberFormat="1" applyFont="1" applyFill="1" applyBorder="1" applyAlignment="1">
      <alignment horizontal="center"/>
    </xf>
    <xf numFmtId="175" fontId="6" fillId="0" borderId="34" xfId="0" applyNumberFormat="1" applyFont="1" applyFill="1" applyBorder="1" applyAlignment="1">
      <alignment horizontal="center"/>
    </xf>
    <xf numFmtId="175" fontId="6" fillId="0" borderId="35" xfId="0" applyNumberFormat="1" applyFont="1" applyFill="1" applyBorder="1" applyAlignment="1">
      <alignment horizontal="center"/>
    </xf>
    <xf numFmtId="175" fontId="6" fillId="33" borderId="33" xfId="0" applyNumberFormat="1" applyFont="1" applyFill="1" applyBorder="1" applyAlignment="1">
      <alignment horizontal="center"/>
    </xf>
    <xf numFmtId="175" fontId="6" fillId="33" borderId="34" xfId="0" applyNumberFormat="1" applyFont="1" applyFill="1" applyBorder="1" applyAlignment="1">
      <alignment horizontal="center"/>
    </xf>
    <xf numFmtId="175" fontId="6" fillId="33" borderId="35" xfId="0" applyNumberFormat="1" applyFont="1" applyFill="1" applyBorder="1" applyAlignment="1">
      <alignment horizontal="center"/>
    </xf>
    <xf numFmtId="175" fontId="6" fillId="33" borderId="36" xfId="0" applyNumberFormat="1" applyFont="1" applyFill="1" applyBorder="1" applyAlignment="1">
      <alignment horizontal="center"/>
    </xf>
    <xf numFmtId="175" fontId="6" fillId="33" borderId="37" xfId="0" applyNumberFormat="1" applyFont="1" applyFill="1" applyBorder="1" applyAlignment="1">
      <alignment horizontal="center"/>
    </xf>
    <xf numFmtId="175" fontId="6" fillId="33" borderId="27" xfId="0" applyNumberFormat="1" applyFont="1" applyFill="1" applyBorder="1" applyAlignment="1">
      <alignment horizontal="center"/>
    </xf>
    <xf numFmtId="175" fontId="6" fillId="0" borderId="33" xfId="0" applyNumberFormat="1" applyFont="1" applyBorder="1" applyAlignment="1">
      <alignment horizontal="center"/>
    </xf>
    <xf numFmtId="175" fontId="6" fillId="0" borderId="34" xfId="0" applyNumberFormat="1" applyFont="1" applyBorder="1" applyAlignment="1">
      <alignment horizontal="center"/>
    </xf>
    <xf numFmtId="175" fontId="6" fillId="0" borderId="3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36" xfId="47" applyFont="1" applyBorder="1" applyAlignment="1">
      <alignment horizontal="center" vertical="center" wrapText="1"/>
      <protection/>
    </xf>
    <xf numFmtId="0" fontId="17" fillId="0" borderId="37" xfId="47" applyFont="1" applyBorder="1" applyAlignment="1">
      <alignment horizontal="center" vertical="center" wrapText="1"/>
      <protection/>
    </xf>
    <xf numFmtId="0" fontId="17" fillId="0" borderId="27" xfId="47" applyFont="1" applyBorder="1" applyAlignment="1">
      <alignment horizontal="center" vertical="center" wrapText="1"/>
      <protection/>
    </xf>
    <xf numFmtId="0" fontId="17" fillId="0" borderId="26" xfId="47" applyFont="1" applyBorder="1" applyAlignment="1">
      <alignment horizontal="center" vertical="center" wrapText="1"/>
      <protection/>
    </xf>
    <xf numFmtId="0" fontId="17" fillId="0" borderId="0" xfId="47" applyFont="1" applyBorder="1" applyAlignment="1">
      <alignment horizontal="center" vertical="center" wrapText="1"/>
      <protection/>
    </xf>
    <xf numFmtId="0" fontId="17" fillId="0" borderId="28" xfId="47" applyFont="1" applyBorder="1" applyAlignment="1">
      <alignment horizontal="center" vertical="center" wrapText="1"/>
      <protection/>
    </xf>
    <xf numFmtId="0" fontId="17" fillId="0" borderId="22" xfId="47" applyFont="1" applyBorder="1" applyAlignment="1">
      <alignment horizontal="center" vertical="center" wrapText="1"/>
      <protection/>
    </xf>
    <xf numFmtId="0" fontId="17" fillId="0" borderId="23" xfId="47" applyFont="1" applyBorder="1" applyAlignment="1">
      <alignment horizontal="center" vertical="center" wrapText="1"/>
      <protection/>
    </xf>
    <xf numFmtId="0" fontId="17" fillId="0" borderId="24" xfId="47" applyFont="1" applyBorder="1" applyAlignment="1">
      <alignment horizontal="center" vertical="center" wrapText="1"/>
      <protection/>
    </xf>
    <xf numFmtId="0" fontId="22" fillId="0" borderId="0" xfId="47" applyFont="1" applyAlignment="1">
      <alignment horizontal="left" wrapText="1"/>
      <protection/>
    </xf>
    <xf numFmtId="0" fontId="25" fillId="0" borderId="0" xfId="47" applyFont="1" applyAlignment="1">
      <alignment horizontal="left" wrapText="1"/>
      <protection/>
    </xf>
    <xf numFmtId="0" fontId="22" fillId="0" borderId="0" xfId="47" applyFont="1" applyBorder="1" applyAlignment="1">
      <alignment horizontal="left" wrapText="1"/>
      <protection/>
    </xf>
    <xf numFmtId="0" fontId="23" fillId="19" borderId="36" xfId="47" applyFont="1" applyFill="1" applyBorder="1" applyAlignment="1">
      <alignment horizontal="center" vertical="center" wrapText="1"/>
      <protection/>
    </xf>
    <xf numFmtId="0" fontId="24" fillId="19" borderId="37" xfId="47" applyFont="1" applyFill="1" applyBorder="1" applyAlignment="1">
      <alignment horizontal="center" vertical="center" wrapText="1"/>
      <protection/>
    </xf>
    <xf numFmtId="0" fontId="24" fillId="19" borderId="27" xfId="47" applyFont="1" applyFill="1" applyBorder="1" applyAlignment="1">
      <alignment horizontal="center" vertical="center" wrapText="1"/>
      <protection/>
    </xf>
    <xf numFmtId="0" fontId="75" fillId="0" borderId="38" xfId="48" applyFont="1" applyFill="1" applyBorder="1" applyAlignment="1">
      <alignment horizontal="left"/>
      <protection/>
    </xf>
    <xf numFmtId="0" fontId="13" fillId="0" borderId="0" xfId="0" applyFont="1" applyAlignment="1">
      <alignment horizontal="center"/>
    </xf>
    <xf numFmtId="0" fontId="14" fillId="33" borderId="39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center" vertical="top" wrapText="1"/>
    </xf>
    <xf numFmtId="0" fontId="85" fillId="0" borderId="39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 vertical="top" wrapText="1"/>
    </xf>
    <xf numFmtId="0" fontId="0" fillId="0" borderId="39" xfId="0" applyFont="1" applyBorder="1" applyAlignment="1">
      <alignment horizontal="center"/>
    </xf>
    <xf numFmtId="0" fontId="14" fillId="12" borderId="0" xfId="0" applyFont="1" applyFill="1" applyBorder="1" applyAlignment="1">
      <alignment horizontal="center" vertical="top" wrapText="1"/>
    </xf>
    <xf numFmtId="0" fontId="83" fillId="12" borderId="0" xfId="0" applyFont="1" applyFill="1" applyBorder="1" applyAlignment="1">
      <alignment horizontal="center" vertical="top" wrapText="1"/>
    </xf>
    <xf numFmtId="0" fontId="14" fillId="12" borderId="23" xfId="0" applyFont="1" applyFill="1" applyBorder="1" applyAlignment="1">
      <alignment horizontal="center" vertical="top" wrapText="1"/>
    </xf>
    <xf numFmtId="0" fontId="14" fillId="12" borderId="0" xfId="0" applyFont="1" applyFill="1" applyBorder="1" applyAlignment="1">
      <alignment horizontal="center" vertical="top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a 2" xfId="47"/>
    <cellStyle name="Normálna 4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43</xdr:row>
      <xdr:rowOff>28575</xdr:rowOff>
    </xdr:from>
    <xdr:to>
      <xdr:col>14</xdr:col>
      <xdr:colOff>28575</xdr:colOff>
      <xdr:row>45</xdr:row>
      <xdr:rowOff>19050</xdr:rowOff>
    </xdr:to>
    <xdr:pic>
      <xdr:nvPicPr>
        <xdr:cNvPr id="1" name="obrázek 38" descr="C:\Users\lovecka\Pictures\ASA Trnava\Nová složka\žlté vrece.jp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0833" r="10000"/>
        <a:stretch>
          <a:fillRect/>
        </a:stretch>
      </xdr:blipFill>
      <xdr:spPr>
        <a:xfrm>
          <a:off x="3657600" y="7591425"/>
          <a:ext cx="209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50</xdr:row>
      <xdr:rowOff>19050</xdr:rowOff>
    </xdr:from>
    <xdr:to>
      <xdr:col>1</xdr:col>
      <xdr:colOff>238125</xdr:colOff>
      <xdr:row>50</xdr:row>
      <xdr:rowOff>228600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87730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</xdr:row>
      <xdr:rowOff>47625</xdr:rowOff>
    </xdr:from>
    <xdr:to>
      <xdr:col>2</xdr:col>
      <xdr:colOff>38100</xdr:colOff>
      <xdr:row>45</xdr:row>
      <xdr:rowOff>0</xdr:rowOff>
    </xdr:to>
    <xdr:pic>
      <xdr:nvPicPr>
        <xdr:cNvPr id="3" name="Obrázo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057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46</xdr:row>
      <xdr:rowOff>85725</xdr:rowOff>
    </xdr:from>
    <xdr:to>
      <xdr:col>0</xdr:col>
      <xdr:colOff>200025</xdr:colOff>
      <xdr:row>46</xdr:row>
      <xdr:rowOff>133350</xdr:rowOff>
    </xdr:to>
    <xdr:sp>
      <xdr:nvSpPr>
        <xdr:cNvPr id="4" name="Šípka doprava 12"/>
        <xdr:cNvSpPr>
          <a:spLocks/>
        </xdr:cNvSpPr>
      </xdr:nvSpPr>
      <xdr:spPr>
        <a:xfrm>
          <a:off x="66675" y="8181975"/>
          <a:ext cx="133350" cy="47625"/>
        </a:xfrm>
        <a:prstGeom prst="rightArrow">
          <a:avLst>
            <a:gd name="adj" fmla="val 33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85725</xdr:rowOff>
    </xdr:from>
    <xdr:to>
      <xdr:col>0</xdr:col>
      <xdr:colOff>200025</xdr:colOff>
      <xdr:row>47</xdr:row>
      <xdr:rowOff>133350</xdr:rowOff>
    </xdr:to>
    <xdr:sp>
      <xdr:nvSpPr>
        <xdr:cNvPr id="5" name="Šípka doprava 13"/>
        <xdr:cNvSpPr>
          <a:spLocks/>
        </xdr:cNvSpPr>
      </xdr:nvSpPr>
      <xdr:spPr>
        <a:xfrm>
          <a:off x="66675" y="8372475"/>
          <a:ext cx="133350" cy="47625"/>
        </a:xfrm>
        <a:prstGeom prst="rightArrow">
          <a:avLst>
            <a:gd name="adj" fmla="val 322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47</xdr:row>
      <xdr:rowOff>85725</xdr:rowOff>
    </xdr:from>
    <xdr:to>
      <xdr:col>13</xdr:col>
      <xdr:colOff>209550</xdr:colOff>
      <xdr:row>47</xdr:row>
      <xdr:rowOff>133350</xdr:rowOff>
    </xdr:to>
    <xdr:sp>
      <xdr:nvSpPr>
        <xdr:cNvPr id="6" name="Šípka doprava 14"/>
        <xdr:cNvSpPr>
          <a:spLocks/>
        </xdr:cNvSpPr>
      </xdr:nvSpPr>
      <xdr:spPr>
        <a:xfrm>
          <a:off x="3619500" y="8372475"/>
          <a:ext cx="152400" cy="47625"/>
        </a:xfrm>
        <a:prstGeom prst="rightArrow">
          <a:avLst>
            <a:gd name="adj" fmla="val 353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48</xdr:row>
      <xdr:rowOff>85725</xdr:rowOff>
    </xdr:from>
    <xdr:to>
      <xdr:col>13</xdr:col>
      <xdr:colOff>209550</xdr:colOff>
      <xdr:row>48</xdr:row>
      <xdr:rowOff>133350</xdr:rowOff>
    </xdr:to>
    <xdr:sp>
      <xdr:nvSpPr>
        <xdr:cNvPr id="7" name="Šípka doprava 15"/>
        <xdr:cNvSpPr>
          <a:spLocks/>
        </xdr:cNvSpPr>
      </xdr:nvSpPr>
      <xdr:spPr>
        <a:xfrm>
          <a:off x="3619500" y="8562975"/>
          <a:ext cx="152400" cy="47625"/>
        </a:xfrm>
        <a:prstGeom prst="rightArrow">
          <a:avLst>
            <a:gd name="adj" fmla="val 353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49</xdr:row>
      <xdr:rowOff>95250</xdr:rowOff>
    </xdr:from>
    <xdr:to>
      <xdr:col>13</xdr:col>
      <xdr:colOff>209550</xdr:colOff>
      <xdr:row>49</xdr:row>
      <xdr:rowOff>142875</xdr:rowOff>
    </xdr:to>
    <xdr:sp>
      <xdr:nvSpPr>
        <xdr:cNvPr id="8" name="Šípka doprava 16"/>
        <xdr:cNvSpPr>
          <a:spLocks/>
        </xdr:cNvSpPr>
      </xdr:nvSpPr>
      <xdr:spPr>
        <a:xfrm>
          <a:off x="3619500" y="8763000"/>
          <a:ext cx="152400" cy="47625"/>
        </a:xfrm>
        <a:prstGeom prst="rightArrow">
          <a:avLst>
            <a:gd name="adj" fmla="val 34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50</xdr:row>
      <xdr:rowOff>104775</xdr:rowOff>
    </xdr:from>
    <xdr:to>
      <xdr:col>13</xdr:col>
      <xdr:colOff>209550</xdr:colOff>
      <xdr:row>50</xdr:row>
      <xdr:rowOff>152400</xdr:rowOff>
    </xdr:to>
    <xdr:sp>
      <xdr:nvSpPr>
        <xdr:cNvPr id="9" name="Šípka doprava 17"/>
        <xdr:cNvSpPr>
          <a:spLocks/>
        </xdr:cNvSpPr>
      </xdr:nvSpPr>
      <xdr:spPr>
        <a:xfrm>
          <a:off x="3619500" y="8963025"/>
          <a:ext cx="152400" cy="47625"/>
        </a:xfrm>
        <a:prstGeom prst="rightArrow">
          <a:avLst>
            <a:gd name="adj" fmla="val 353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41</xdr:col>
      <xdr:colOff>95250</xdr:colOff>
      <xdr:row>43</xdr:row>
      <xdr:rowOff>28575</xdr:rowOff>
    </xdr:from>
    <xdr:to>
      <xdr:col>42</xdr:col>
      <xdr:colOff>28575</xdr:colOff>
      <xdr:row>45</xdr:row>
      <xdr:rowOff>19050</xdr:rowOff>
    </xdr:to>
    <xdr:pic>
      <xdr:nvPicPr>
        <xdr:cNvPr id="10" name="obrázek 38" descr="C:\Users\lovecka\Pictures\ASA Trnava\Nová složka\žlté vrece.jp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0833" r="10000"/>
        <a:stretch>
          <a:fillRect/>
        </a:stretch>
      </xdr:blipFill>
      <xdr:spPr>
        <a:xfrm>
          <a:off x="11420475" y="7591425"/>
          <a:ext cx="209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200025</xdr:colOff>
      <xdr:row>50</xdr:row>
      <xdr:rowOff>19050</xdr:rowOff>
    </xdr:from>
    <xdr:to>
      <xdr:col>29</xdr:col>
      <xdr:colOff>238125</xdr:colOff>
      <xdr:row>50</xdr:row>
      <xdr:rowOff>228600</xdr:rowOff>
    </xdr:to>
    <xdr:pic>
      <xdr:nvPicPr>
        <xdr:cNvPr id="11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887730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161925</xdr:colOff>
      <xdr:row>42</xdr:row>
      <xdr:rowOff>47625</xdr:rowOff>
    </xdr:from>
    <xdr:to>
      <xdr:col>30</xdr:col>
      <xdr:colOff>38100</xdr:colOff>
      <xdr:row>45</xdr:row>
      <xdr:rowOff>0</xdr:rowOff>
    </xdr:to>
    <xdr:pic>
      <xdr:nvPicPr>
        <xdr:cNvPr id="12" name="Obrázo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75057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66675</xdr:colOff>
      <xdr:row>46</xdr:row>
      <xdr:rowOff>85725</xdr:rowOff>
    </xdr:from>
    <xdr:to>
      <xdr:col>28</xdr:col>
      <xdr:colOff>200025</xdr:colOff>
      <xdr:row>46</xdr:row>
      <xdr:rowOff>133350</xdr:rowOff>
    </xdr:to>
    <xdr:sp>
      <xdr:nvSpPr>
        <xdr:cNvPr id="13" name="Šípka doprava 56"/>
        <xdr:cNvSpPr>
          <a:spLocks/>
        </xdr:cNvSpPr>
      </xdr:nvSpPr>
      <xdr:spPr>
        <a:xfrm>
          <a:off x="7924800" y="8181975"/>
          <a:ext cx="133350" cy="47625"/>
        </a:xfrm>
        <a:prstGeom prst="rightArrow">
          <a:avLst>
            <a:gd name="adj" fmla="val 33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47</xdr:row>
      <xdr:rowOff>85725</xdr:rowOff>
    </xdr:from>
    <xdr:to>
      <xdr:col>28</xdr:col>
      <xdr:colOff>200025</xdr:colOff>
      <xdr:row>47</xdr:row>
      <xdr:rowOff>133350</xdr:rowOff>
    </xdr:to>
    <xdr:sp>
      <xdr:nvSpPr>
        <xdr:cNvPr id="14" name="Šípka doprava 57"/>
        <xdr:cNvSpPr>
          <a:spLocks/>
        </xdr:cNvSpPr>
      </xdr:nvSpPr>
      <xdr:spPr>
        <a:xfrm>
          <a:off x="7924800" y="8372475"/>
          <a:ext cx="133350" cy="47625"/>
        </a:xfrm>
        <a:prstGeom prst="rightArrow">
          <a:avLst>
            <a:gd name="adj" fmla="val 322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57150</xdr:colOff>
      <xdr:row>47</xdr:row>
      <xdr:rowOff>85725</xdr:rowOff>
    </xdr:from>
    <xdr:to>
      <xdr:col>41</xdr:col>
      <xdr:colOff>209550</xdr:colOff>
      <xdr:row>47</xdr:row>
      <xdr:rowOff>133350</xdr:rowOff>
    </xdr:to>
    <xdr:sp>
      <xdr:nvSpPr>
        <xdr:cNvPr id="15" name="Šípka doprava 58"/>
        <xdr:cNvSpPr>
          <a:spLocks/>
        </xdr:cNvSpPr>
      </xdr:nvSpPr>
      <xdr:spPr>
        <a:xfrm>
          <a:off x="11382375" y="8372475"/>
          <a:ext cx="152400" cy="47625"/>
        </a:xfrm>
        <a:prstGeom prst="rightArrow">
          <a:avLst>
            <a:gd name="adj" fmla="val 353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57150</xdr:colOff>
      <xdr:row>48</xdr:row>
      <xdr:rowOff>85725</xdr:rowOff>
    </xdr:from>
    <xdr:to>
      <xdr:col>41</xdr:col>
      <xdr:colOff>209550</xdr:colOff>
      <xdr:row>48</xdr:row>
      <xdr:rowOff>133350</xdr:rowOff>
    </xdr:to>
    <xdr:sp>
      <xdr:nvSpPr>
        <xdr:cNvPr id="16" name="Šípka doprava 59"/>
        <xdr:cNvSpPr>
          <a:spLocks/>
        </xdr:cNvSpPr>
      </xdr:nvSpPr>
      <xdr:spPr>
        <a:xfrm>
          <a:off x="11382375" y="8562975"/>
          <a:ext cx="152400" cy="47625"/>
        </a:xfrm>
        <a:prstGeom prst="rightArrow">
          <a:avLst>
            <a:gd name="adj" fmla="val 353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57150</xdr:colOff>
      <xdr:row>49</xdr:row>
      <xdr:rowOff>95250</xdr:rowOff>
    </xdr:from>
    <xdr:to>
      <xdr:col>41</xdr:col>
      <xdr:colOff>209550</xdr:colOff>
      <xdr:row>49</xdr:row>
      <xdr:rowOff>142875</xdr:rowOff>
    </xdr:to>
    <xdr:sp>
      <xdr:nvSpPr>
        <xdr:cNvPr id="17" name="Šípka doprava 60"/>
        <xdr:cNvSpPr>
          <a:spLocks/>
        </xdr:cNvSpPr>
      </xdr:nvSpPr>
      <xdr:spPr>
        <a:xfrm>
          <a:off x="11382375" y="8763000"/>
          <a:ext cx="152400" cy="47625"/>
        </a:xfrm>
        <a:prstGeom prst="rightArrow">
          <a:avLst>
            <a:gd name="adj" fmla="val 34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57150</xdr:colOff>
      <xdr:row>50</xdr:row>
      <xdr:rowOff>104775</xdr:rowOff>
    </xdr:from>
    <xdr:to>
      <xdr:col>41</xdr:col>
      <xdr:colOff>209550</xdr:colOff>
      <xdr:row>50</xdr:row>
      <xdr:rowOff>152400</xdr:rowOff>
    </xdr:to>
    <xdr:sp>
      <xdr:nvSpPr>
        <xdr:cNvPr id="18" name="Šípka doprava 61"/>
        <xdr:cNvSpPr>
          <a:spLocks/>
        </xdr:cNvSpPr>
      </xdr:nvSpPr>
      <xdr:spPr>
        <a:xfrm>
          <a:off x="11382375" y="8963025"/>
          <a:ext cx="152400" cy="47625"/>
        </a:xfrm>
        <a:prstGeom prst="rightArrow">
          <a:avLst>
            <a:gd name="adj" fmla="val 353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19050</xdr:rowOff>
    </xdr:from>
    <xdr:to>
      <xdr:col>4</xdr:col>
      <xdr:colOff>209550</xdr:colOff>
      <xdr:row>2</xdr:row>
      <xdr:rowOff>0</xdr:rowOff>
    </xdr:to>
    <xdr:pic>
      <xdr:nvPicPr>
        <xdr:cNvPr id="19" name="Obrázo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90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0</xdr:row>
      <xdr:rowOff>19050</xdr:rowOff>
    </xdr:from>
    <xdr:to>
      <xdr:col>32</xdr:col>
      <xdr:colOff>209550</xdr:colOff>
      <xdr:row>2</xdr:row>
      <xdr:rowOff>9525</xdr:rowOff>
    </xdr:to>
    <xdr:pic>
      <xdr:nvPicPr>
        <xdr:cNvPr id="20" name="Obrázo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4325" y="190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9"/>
  <sheetViews>
    <sheetView tabSelected="1" zoomScalePageLayoutView="0" workbookViewId="0" topLeftCell="A10">
      <selection activeCell="AB6" sqref="AB6"/>
    </sheetView>
  </sheetViews>
  <sheetFormatPr defaultColWidth="9.140625" defaultRowHeight="12.75"/>
  <cols>
    <col min="1" max="4" width="4.140625" style="0" customWidth="1"/>
    <col min="5" max="5" width="3.8515625" style="0" customWidth="1"/>
    <col min="6" max="7" width="4.140625" style="0" customWidth="1"/>
    <col min="8" max="8" width="5.140625" style="0" customWidth="1"/>
    <col min="9" max="9" width="1.28515625" style="0" customWidth="1"/>
    <col min="10" max="10" width="4.140625" style="0" customWidth="1"/>
    <col min="11" max="12" width="5.00390625" style="0" customWidth="1"/>
    <col min="13" max="16" width="4.140625" style="0" customWidth="1"/>
    <col min="17" max="17" width="5.140625" style="0" customWidth="1"/>
    <col min="18" max="18" width="1.28515625" style="0" customWidth="1"/>
    <col min="19" max="25" width="4.140625" style="0" customWidth="1"/>
    <col min="26" max="26" width="6.00390625" style="0" customWidth="1"/>
    <col min="27" max="28" width="5.28125" style="13" customWidth="1"/>
    <col min="29" max="35" width="4.140625" style="0" customWidth="1"/>
    <col min="36" max="36" width="5.140625" style="0" customWidth="1"/>
    <col min="37" max="37" width="1.28515625" style="0" customWidth="1"/>
    <col min="38" max="44" width="4.140625" style="0" customWidth="1"/>
    <col min="45" max="45" width="5.140625" style="0" customWidth="1"/>
    <col min="46" max="46" width="1.28515625" style="0" customWidth="1"/>
    <col min="47" max="53" width="4.140625" style="0" customWidth="1"/>
    <col min="54" max="54" width="6.00390625" style="0" customWidth="1"/>
  </cols>
  <sheetData>
    <row r="1" spans="1:54" s="9" customFormat="1" ht="19.5" customHeight="1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0"/>
      <c r="AB1" s="11"/>
      <c r="AC1" s="169" t="s">
        <v>19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</row>
    <row r="2" spans="1:54" s="8" customFormat="1" ht="18">
      <c r="A2" s="169" t="s">
        <v>41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8"/>
      <c r="AB2" s="19"/>
      <c r="AC2" s="169" t="s">
        <v>41</v>
      </c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</row>
    <row r="3" spans="5:33" s="3" customFormat="1" ht="3.75" customHeight="1" thickBot="1">
      <c r="E3" s="8"/>
      <c r="AA3" s="6"/>
      <c r="AB3" s="12"/>
      <c r="AG3" s="8"/>
    </row>
    <row r="4" spans="1:54" s="2" customFormat="1" ht="15.75">
      <c r="A4" s="149">
        <v>43831</v>
      </c>
      <c r="B4" s="150"/>
      <c r="C4" s="150"/>
      <c r="D4" s="150"/>
      <c r="E4" s="150"/>
      <c r="F4" s="150"/>
      <c r="G4" s="150"/>
      <c r="H4" s="151"/>
      <c r="I4" s="24"/>
      <c r="J4" s="149">
        <v>43862</v>
      </c>
      <c r="K4" s="150"/>
      <c r="L4" s="150"/>
      <c r="M4" s="150"/>
      <c r="N4" s="150"/>
      <c r="O4" s="150"/>
      <c r="P4" s="150"/>
      <c r="Q4" s="151"/>
      <c r="R4" s="121"/>
      <c r="S4" s="149">
        <v>43891</v>
      </c>
      <c r="T4" s="150"/>
      <c r="U4" s="150"/>
      <c r="V4" s="150"/>
      <c r="W4" s="150"/>
      <c r="X4" s="150"/>
      <c r="Y4" s="150"/>
      <c r="Z4" s="151"/>
      <c r="AA4" s="7"/>
      <c r="AB4" s="15"/>
      <c r="AC4" s="149">
        <v>43831</v>
      </c>
      <c r="AD4" s="150"/>
      <c r="AE4" s="150"/>
      <c r="AF4" s="150"/>
      <c r="AG4" s="150"/>
      <c r="AH4" s="150"/>
      <c r="AI4" s="150"/>
      <c r="AJ4" s="151"/>
      <c r="AK4" s="24"/>
      <c r="AL4" s="149">
        <v>43862</v>
      </c>
      <c r="AM4" s="150"/>
      <c r="AN4" s="150"/>
      <c r="AO4" s="150"/>
      <c r="AP4" s="150"/>
      <c r="AQ4" s="150"/>
      <c r="AR4" s="150"/>
      <c r="AS4" s="151"/>
      <c r="AT4" s="121"/>
      <c r="AU4" s="149">
        <v>43891</v>
      </c>
      <c r="AV4" s="150"/>
      <c r="AW4" s="150"/>
      <c r="AX4" s="150"/>
      <c r="AY4" s="150"/>
      <c r="AZ4" s="150"/>
      <c r="BA4" s="150"/>
      <c r="BB4" s="151"/>
    </row>
    <row r="5" spans="1:54" s="3" customFormat="1" ht="14.25">
      <c r="A5" s="31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9" t="s">
        <v>5</v>
      </c>
      <c r="G5" s="130" t="s">
        <v>6</v>
      </c>
      <c r="H5" s="73" t="s">
        <v>7</v>
      </c>
      <c r="I5" s="8"/>
      <c r="J5" s="31" t="s">
        <v>0</v>
      </c>
      <c r="K5" s="28" t="s">
        <v>1</v>
      </c>
      <c r="L5" s="28" t="s">
        <v>2</v>
      </c>
      <c r="M5" s="28" t="s">
        <v>3</v>
      </c>
      <c r="N5" s="28" t="s">
        <v>4</v>
      </c>
      <c r="O5" s="29" t="s">
        <v>5</v>
      </c>
      <c r="P5" s="130" t="s">
        <v>6</v>
      </c>
      <c r="Q5" s="73" t="s">
        <v>7</v>
      </c>
      <c r="R5" s="122"/>
      <c r="S5" s="31" t="s">
        <v>0</v>
      </c>
      <c r="T5" s="28" t="s">
        <v>1</v>
      </c>
      <c r="U5" s="28" t="s">
        <v>2</v>
      </c>
      <c r="V5" s="28" t="s">
        <v>3</v>
      </c>
      <c r="W5" s="28" t="s">
        <v>4</v>
      </c>
      <c r="X5" s="29" t="s">
        <v>5</v>
      </c>
      <c r="Y5" s="130" t="s">
        <v>6</v>
      </c>
      <c r="Z5" s="73" t="s">
        <v>7</v>
      </c>
      <c r="AA5" s="16"/>
      <c r="AB5" s="12"/>
      <c r="AC5" s="31" t="s">
        <v>0</v>
      </c>
      <c r="AD5" s="28" t="s">
        <v>1</v>
      </c>
      <c r="AE5" s="28" t="s">
        <v>2</v>
      </c>
      <c r="AF5" s="28" t="s">
        <v>3</v>
      </c>
      <c r="AG5" s="28" t="s">
        <v>4</v>
      </c>
      <c r="AH5" s="29" t="s">
        <v>5</v>
      </c>
      <c r="AI5" s="130" t="s">
        <v>6</v>
      </c>
      <c r="AJ5" s="73" t="s">
        <v>7</v>
      </c>
      <c r="AK5" s="8"/>
      <c r="AL5" s="31" t="s">
        <v>0</v>
      </c>
      <c r="AM5" s="28" t="s">
        <v>1</v>
      </c>
      <c r="AN5" s="28" t="s">
        <v>2</v>
      </c>
      <c r="AO5" s="28" t="s">
        <v>3</v>
      </c>
      <c r="AP5" s="28" t="s">
        <v>4</v>
      </c>
      <c r="AQ5" s="29" t="s">
        <v>5</v>
      </c>
      <c r="AR5" s="130" t="s">
        <v>6</v>
      </c>
      <c r="AS5" s="73" t="s">
        <v>7</v>
      </c>
      <c r="AT5" s="122"/>
      <c r="AU5" s="31" t="s">
        <v>0</v>
      </c>
      <c r="AV5" s="28" t="s">
        <v>1</v>
      </c>
      <c r="AW5" s="28" t="s">
        <v>2</v>
      </c>
      <c r="AX5" s="28" t="s">
        <v>3</v>
      </c>
      <c r="AY5" s="28" t="s">
        <v>4</v>
      </c>
      <c r="AZ5" s="29" t="s">
        <v>5</v>
      </c>
      <c r="BA5" s="130" t="s">
        <v>6</v>
      </c>
      <c r="BB5" s="73" t="s">
        <v>7</v>
      </c>
    </row>
    <row r="6" spans="1:54" s="3" customFormat="1" ht="14.25">
      <c r="A6" s="107"/>
      <c r="B6" s="81"/>
      <c r="C6" s="82"/>
      <c r="D6" s="82"/>
      <c r="E6" s="82"/>
      <c r="F6" s="83"/>
      <c r="G6" s="83"/>
      <c r="H6" s="131"/>
      <c r="I6" s="20"/>
      <c r="J6" s="93"/>
      <c r="K6" s="21"/>
      <c r="L6" s="21"/>
      <c r="M6" s="21"/>
      <c r="N6" s="21"/>
      <c r="O6" s="89"/>
      <c r="P6" s="89"/>
      <c r="Q6" s="134"/>
      <c r="R6" s="123"/>
      <c r="S6" s="94"/>
      <c r="T6" s="85"/>
      <c r="U6" s="85"/>
      <c r="V6" s="85"/>
      <c r="W6" s="85"/>
      <c r="X6" s="89"/>
      <c r="Y6" s="89">
        <f>X6+1</f>
        <v>1</v>
      </c>
      <c r="Z6" s="132">
        <v>9</v>
      </c>
      <c r="AA6" s="4"/>
      <c r="AB6" s="12"/>
      <c r="AC6" s="107"/>
      <c r="AD6" s="81"/>
      <c r="AE6" s="82"/>
      <c r="AF6" s="82"/>
      <c r="AG6" s="82"/>
      <c r="AH6" s="83"/>
      <c r="AI6" s="83"/>
      <c r="AJ6" s="131"/>
      <c r="AK6" s="20"/>
      <c r="AL6" s="93"/>
      <c r="AM6" s="21"/>
      <c r="AN6" s="21"/>
      <c r="AO6" s="21"/>
      <c r="AP6" s="21"/>
      <c r="AQ6" s="89"/>
      <c r="AR6" s="89"/>
      <c r="AS6" s="134"/>
      <c r="AT6" s="123"/>
      <c r="AU6" s="94"/>
      <c r="AV6" s="85"/>
      <c r="AW6" s="85"/>
      <c r="AX6" s="85"/>
      <c r="AY6" s="85"/>
      <c r="AZ6" s="89"/>
      <c r="BA6" s="89">
        <f>AZ6+1</f>
        <v>1</v>
      </c>
      <c r="BB6" s="132">
        <v>9</v>
      </c>
    </row>
    <row r="7" spans="1:54" s="3" customFormat="1" ht="15" thickBot="1">
      <c r="A7" s="108"/>
      <c r="B7" s="84"/>
      <c r="C7" s="129">
        <f aca="true" t="shared" si="0" ref="C7:G10">B7+1</f>
        <v>1</v>
      </c>
      <c r="D7" s="85">
        <f t="shared" si="0"/>
        <v>2</v>
      </c>
      <c r="E7" s="86">
        <f t="shared" si="0"/>
        <v>3</v>
      </c>
      <c r="F7" s="87">
        <f t="shared" si="0"/>
        <v>4</v>
      </c>
      <c r="G7" s="126">
        <f t="shared" si="0"/>
        <v>5</v>
      </c>
      <c r="H7" s="132">
        <v>1</v>
      </c>
      <c r="I7" s="20"/>
      <c r="J7" s="94"/>
      <c r="K7" s="85"/>
      <c r="L7" s="85"/>
      <c r="M7" s="85"/>
      <c r="N7" s="85"/>
      <c r="O7" s="89">
        <f aca="true" t="shared" si="1" ref="L7:P11">N7+1</f>
        <v>1</v>
      </c>
      <c r="P7" s="89">
        <f t="shared" si="1"/>
        <v>2</v>
      </c>
      <c r="Q7" s="134">
        <v>5</v>
      </c>
      <c r="R7" s="123"/>
      <c r="S7" s="94">
        <f>Y6+1</f>
        <v>2</v>
      </c>
      <c r="T7" s="85">
        <f aca="true" t="shared" si="2" ref="T7:X10">S7+1</f>
        <v>3</v>
      </c>
      <c r="U7" s="85">
        <f t="shared" si="2"/>
        <v>4</v>
      </c>
      <c r="V7" s="85">
        <f t="shared" si="2"/>
        <v>5</v>
      </c>
      <c r="W7" s="178">
        <f t="shared" si="2"/>
        <v>6</v>
      </c>
      <c r="X7" s="89">
        <f t="shared" si="2"/>
        <v>7</v>
      </c>
      <c r="Y7" s="89">
        <f>X7+1</f>
        <v>8</v>
      </c>
      <c r="Z7" s="132">
        <v>10</v>
      </c>
      <c r="AA7" s="4"/>
      <c r="AB7" s="12"/>
      <c r="AC7" s="108"/>
      <c r="AD7" s="84"/>
      <c r="AE7" s="129">
        <f>AD7+1</f>
        <v>1</v>
      </c>
      <c r="AF7" s="85">
        <f>AE7+1</f>
        <v>2</v>
      </c>
      <c r="AG7" s="86">
        <f>AF7+1</f>
        <v>3</v>
      </c>
      <c r="AH7" s="87">
        <f>AG7+1</f>
        <v>4</v>
      </c>
      <c r="AI7" s="126">
        <f>AH7+1</f>
        <v>5</v>
      </c>
      <c r="AJ7" s="132">
        <v>1</v>
      </c>
      <c r="AK7" s="20"/>
      <c r="AL7" s="94"/>
      <c r="AM7" s="85"/>
      <c r="AN7" s="85"/>
      <c r="AO7" s="85"/>
      <c r="AP7" s="85"/>
      <c r="AQ7" s="89">
        <f>AP7+1</f>
        <v>1</v>
      </c>
      <c r="AR7" s="89">
        <f>AQ7+1</f>
        <v>2</v>
      </c>
      <c r="AS7" s="134">
        <v>5</v>
      </c>
      <c r="AT7" s="123"/>
      <c r="AU7" s="94">
        <f>BA6+1</f>
        <v>2</v>
      </c>
      <c r="AV7" s="85">
        <f>AU7+1</f>
        <v>3</v>
      </c>
      <c r="AW7" s="85">
        <f>AV7+1</f>
        <v>4</v>
      </c>
      <c r="AX7" s="85">
        <f>AW7+1</f>
        <v>5</v>
      </c>
      <c r="AY7" s="178">
        <f>AX7+1</f>
        <v>6</v>
      </c>
      <c r="AZ7" s="89">
        <f>AY7+1</f>
        <v>7</v>
      </c>
      <c r="BA7" s="89">
        <f>AZ7+1</f>
        <v>8</v>
      </c>
      <c r="BB7" s="132">
        <v>10</v>
      </c>
    </row>
    <row r="8" spans="1:54" s="3" customFormat="1" ht="15" thickBot="1">
      <c r="A8" s="128">
        <f>G7+1</f>
        <v>6</v>
      </c>
      <c r="B8" s="85">
        <f>A8+1</f>
        <v>7</v>
      </c>
      <c r="C8" s="85">
        <f t="shared" si="0"/>
        <v>8</v>
      </c>
      <c r="D8" s="85">
        <f t="shared" si="0"/>
        <v>9</v>
      </c>
      <c r="E8" s="178">
        <f t="shared" si="0"/>
        <v>10</v>
      </c>
      <c r="F8" s="89">
        <f t="shared" si="0"/>
        <v>11</v>
      </c>
      <c r="G8" s="89">
        <f t="shared" si="0"/>
        <v>12</v>
      </c>
      <c r="H8" s="132">
        <v>2</v>
      </c>
      <c r="I8" s="20"/>
      <c r="J8" s="93">
        <f>P7+1</f>
        <v>3</v>
      </c>
      <c r="K8" s="85">
        <f>J8+1</f>
        <v>4</v>
      </c>
      <c r="L8" s="85">
        <f t="shared" si="1"/>
        <v>5</v>
      </c>
      <c r="M8" s="21">
        <f t="shared" si="1"/>
        <v>6</v>
      </c>
      <c r="N8" s="178">
        <f t="shared" si="1"/>
        <v>7</v>
      </c>
      <c r="O8" s="89">
        <f t="shared" si="1"/>
        <v>8</v>
      </c>
      <c r="P8" s="89">
        <f t="shared" si="1"/>
        <v>9</v>
      </c>
      <c r="Q8" s="134">
        <v>6</v>
      </c>
      <c r="R8" s="123"/>
      <c r="S8" s="172">
        <f>Y7+1</f>
        <v>9</v>
      </c>
      <c r="T8" s="85">
        <f t="shared" si="2"/>
        <v>10</v>
      </c>
      <c r="U8" s="85">
        <f t="shared" si="2"/>
        <v>11</v>
      </c>
      <c r="V8" s="85">
        <f t="shared" si="2"/>
        <v>12</v>
      </c>
      <c r="W8" s="85">
        <f t="shared" si="2"/>
        <v>13</v>
      </c>
      <c r="X8" s="89">
        <f t="shared" si="2"/>
        <v>14</v>
      </c>
      <c r="Y8" s="89">
        <f>X8+1</f>
        <v>15</v>
      </c>
      <c r="Z8" s="132">
        <v>11</v>
      </c>
      <c r="AA8" s="4"/>
      <c r="AB8" s="12"/>
      <c r="AC8" s="128">
        <f>AI7+1</f>
        <v>6</v>
      </c>
      <c r="AD8" s="85">
        <f>AC8+1</f>
        <v>7</v>
      </c>
      <c r="AE8" s="85">
        <f>AD8+1</f>
        <v>8</v>
      </c>
      <c r="AF8" s="85">
        <f>AE8+1</f>
        <v>9</v>
      </c>
      <c r="AG8" s="178">
        <f>AF8+1</f>
        <v>10</v>
      </c>
      <c r="AH8" s="89">
        <f>AG8+1</f>
        <v>11</v>
      </c>
      <c r="AI8" s="89">
        <f>AH8+1</f>
        <v>12</v>
      </c>
      <c r="AJ8" s="132">
        <v>2</v>
      </c>
      <c r="AK8" s="20"/>
      <c r="AL8" s="93">
        <f>AR7+1</f>
        <v>3</v>
      </c>
      <c r="AM8" s="85">
        <f>AL8+1</f>
        <v>4</v>
      </c>
      <c r="AN8" s="85">
        <f>AM8+1</f>
        <v>5</v>
      </c>
      <c r="AO8" s="21">
        <f>AN8+1</f>
        <v>6</v>
      </c>
      <c r="AP8" s="178">
        <f>AO8+1</f>
        <v>7</v>
      </c>
      <c r="AQ8" s="89">
        <f>AP8+1</f>
        <v>8</v>
      </c>
      <c r="AR8" s="89">
        <f>AQ8+1</f>
        <v>9</v>
      </c>
      <c r="AS8" s="134">
        <v>6</v>
      </c>
      <c r="AT8" s="123"/>
      <c r="AU8" s="172">
        <f>BA7+1</f>
        <v>9</v>
      </c>
      <c r="AV8" s="85">
        <f>AU8+1</f>
        <v>10</v>
      </c>
      <c r="AW8" s="85">
        <f>AV8+1</f>
        <v>11</v>
      </c>
      <c r="AX8" s="85">
        <f>AW8+1</f>
        <v>12</v>
      </c>
      <c r="AY8" s="85">
        <f>AX8+1</f>
        <v>13</v>
      </c>
      <c r="AZ8" s="89">
        <f>AY8+1</f>
        <v>14</v>
      </c>
      <c r="BA8" s="89">
        <f>AZ8+1</f>
        <v>15</v>
      </c>
      <c r="BB8" s="132">
        <v>11</v>
      </c>
    </row>
    <row r="9" spans="1:54" s="3" customFormat="1" ht="15" thickBot="1">
      <c r="A9" s="170">
        <f>G8+1</f>
        <v>13</v>
      </c>
      <c r="B9" s="85">
        <f>A9+1</f>
        <v>14</v>
      </c>
      <c r="C9" s="85">
        <f t="shared" si="0"/>
        <v>15</v>
      </c>
      <c r="D9" s="85">
        <f t="shared" si="0"/>
        <v>16</v>
      </c>
      <c r="E9" s="21">
        <f t="shared" si="0"/>
        <v>17</v>
      </c>
      <c r="F9" s="89">
        <f t="shared" si="0"/>
        <v>18</v>
      </c>
      <c r="G9" s="89">
        <f t="shared" si="0"/>
        <v>19</v>
      </c>
      <c r="H9" s="132">
        <v>3</v>
      </c>
      <c r="I9" s="20"/>
      <c r="J9" s="170">
        <f>P8+1</f>
        <v>10</v>
      </c>
      <c r="K9" s="85">
        <f>J9+1</f>
        <v>11</v>
      </c>
      <c r="L9" s="85">
        <f t="shared" si="1"/>
        <v>12</v>
      </c>
      <c r="M9" s="21">
        <f t="shared" si="1"/>
        <v>13</v>
      </c>
      <c r="N9" s="21">
        <f t="shared" si="1"/>
        <v>14</v>
      </c>
      <c r="O9" s="89">
        <f t="shared" si="1"/>
        <v>15</v>
      </c>
      <c r="P9" s="89">
        <f t="shared" si="1"/>
        <v>16</v>
      </c>
      <c r="Q9" s="134">
        <v>7</v>
      </c>
      <c r="R9" s="123"/>
      <c r="S9" s="94">
        <f>Y8+1</f>
        <v>16</v>
      </c>
      <c r="T9" s="85">
        <f t="shared" si="2"/>
        <v>17</v>
      </c>
      <c r="U9" s="85">
        <f t="shared" si="2"/>
        <v>18</v>
      </c>
      <c r="V9" s="85">
        <f t="shared" si="2"/>
        <v>19</v>
      </c>
      <c r="W9" s="86">
        <f t="shared" si="2"/>
        <v>20</v>
      </c>
      <c r="X9" s="89">
        <f t="shared" si="2"/>
        <v>21</v>
      </c>
      <c r="Y9" s="89">
        <f>X9+1</f>
        <v>22</v>
      </c>
      <c r="Z9" s="136">
        <v>12</v>
      </c>
      <c r="AA9" s="4"/>
      <c r="AB9" s="12"/>
      <c r="AC9" s="170">
        <f>AI8+1</f>
        <v>13</v>
      </c>
      <c r="AD9" s="85">
        <f>AC9+1</f>
        <v>14</v>
      </c>
      <c r="AE9" s="85">
        <f>AD9+1</f>
        <v>15</v>
      </c>
      <c r="AF9" s="85">
        <f>AE9+1</f>
        <v>16</v>
      </c>
      <c r="AG9" s="21">
        <f>AF9+1</f>
        <v>17</v>
      </c>
      <c r="AH9" s="89">
        <f>AG9+1</f>
        <v>18</v>
      </c>
      <c r="AI9" s="89">
        <f>AH9+1</f>
        <v>19</v>
      </c>
      <c r="AJ9" s="132">
        <v>3</v>
      </c>
      <c r="AK9" s="20"/>
      <c r="AL9" s="170">
        <f>AR8+1</f>
        <v>10</v>
      </c>
      <c r="AM9" s="85">
        <f>AL9+1</f>
        <v>11</v>
      </c>
      <c r="AN9" s="85">
        <f>AM9+1</f>
        <v>12</v>
      </c>
      <c r="AO9" s="21">
        <f>AN9+1</f>
        <v>13</v>
      </c>
      <c r="AP9" s="21">
        <f>AO9+1</f>
        <v>14</v>
      </c>
      <c r="AQ9" s="89">
        <f>AP9+1</f>
        <v>15</v>
      </c>
      <c r="AR9" s="89">
        <f>AQ9+1</f>
        <v>16</v>
      </c>
      <c r="AS9" s="134">
        <v>7</v>
      </c>
      <c r="AT9" s="123"/>
      <c r="AU9" s="94">
        <f>BA8+1</f>
        <v>16</v>
      </c>
      <c r="AV9" s="85">
        <f>AU9+1</f>
        <v>17</v>
      </c>
      <c r="AW9" s="85">
        <f>AV9+1</f>
        <v>18</v>
      </c>
      <c r="AX9" s="85">
        <f>AW9+1</f>
        <v>19</v>
      </c>
      <c r="AY9" s="86">
        <f>AX9+1</f>
        <v>20</v>
      </c>
      <c r="AZ9" s="89">
        <f>AY9+1</f>
        <v>21</v>
      </c>
      <c r="BA9" s="89">
        <f>AZ9+1</f>
        <v>22</v>
      </c>
      <c r="BB9" s="136">
        <v>12</v>
      </c>
    </row>
    <row r="10" spans="1:54" s="3" customFormat="1" ht="15" thickBot="1">
      <c r="A10" s="93">
        <f>G9+1</f>
        <v>20</v>
      </c>
      <c r="B10" s="85">
        <f>A10+1</f>
        <v>21</v>
      </c>
      <c r="C10" s="85">
        <f t="shared" si="0"/>
        <v>22</v>
      </c>
      <c r="D10" s="85">
        <f t="shared" si="0"/>
        <v>23</v>
      </c>
      <c r="E10" s="21">
        <f t="shared" si="0"/>
        <v>24</v>
      </c>
      <c r="F10" s="89">
        <f t="shared" si="0"/>
        <v>25</v>
      </c>
      <c r="G10" s="89">
        <f>F10+1</f>
        <v>26</v>
      </c>
      <c r="H10" s="132">
        <v>4</v>
      </c>
      <c r="I10" s="20"/>
      <c r="J10" s="93">
        <f>P9+1</f>
        <v>17</v>
      </c>
      <c r="K10" s="85">
        <f>J10+1</f>
        <v>18</v>
      </c>
      <c r="L10" s="85">
        <f t="shared" si="1"/>
        <v>19</v>
      </c>
      <c r="M10" s="90">
        <f t="shared" si="1"/>
        <v>20</v>
      </c>
      <c r="N10" s="21">
        <f t="shared" si="1"/>
        <v>21</v>
      </c>
      <c r="O10" s="89">
        <f t="shared" si="1"/>
        <v>22</v>
      </c>
      <c r="P10" s="89">
        <f>O10+1</f>
        <v>23</v>
      </c>
      <c r="Q10" s="134">
        <v>8</v>
      </c>
      <c r="R10" s="123"/>
      <c r="S10" s="173">
        <f>Y9+1</f>
        <v>23</v>
      </c>
      <c r="T10" s="85">
        <f t="shared" si="2"/>
        <v>24</v>
      </c>
      <c r="U10" s="119">
        <f t="shared" si="2"/>
        <v>25</v>
      </c>
      <c r="V10" s="85">
        <f t="shared" si="2"/>
        <v>26</v>
      </c>
      <c r="W10" s="85">
        <f t="shared" si="2"/>
        <v>27</v>
      </c>
      <c r="X10" s="89">
        <f t="shared" si="2"/>
        <v>28</v>
      </c>
      <c r="Y10" s="89">
        <f>X10+1</f>
        <v>29</v>
      </c>
      <c r="Z10" s="136">
        <v>13</v>
      </c>
      <c r="AA10" s="4"/>
      <c r="AB10" s="12"/>
      <c r="AC10" s="93">
        <f>AI9+1</f>
        <v>20</v>
      </c>
      <c r="AD10" s="85">
        <f>AC10+1</f>
        <v>21</v>
      </c>
      <c r="AE10" s="85">
        <f>AD10+1</f>
        <v>22</v>
      </c>
      <c r="AF10" s="85">
        <f>AE10+1</f>
        <v>23</v>
      </c>
      <c r="AG10" s="21">
        <f>AF10+1</f>
        <v>24</v>
      </c>
      <c r="AH10" s="89">
        <f>AG10+1</f>
        <v>25</v>
      </c>
      <c r="AI10" s="89">
        <f>AH10+1</f>
        <v>26</v>
      </c>
      <c r="AJ10" s="132">
        <v>4</v>
      </c>
      <c r="AK10" s="20"/>
      <c r="AL10" s="93">
        <f>AR9+1</f>
        <v>17</v>
      </c>
      <c r="AM10" s="85">
        <f>AL10+1</f>
        <v>18</v>
      </c>
      <c r="AN10" s="85">
        <f>AM10+1</f>
        <v>19</v>
      </c>
      <c r="AO10" s="90">
        <f>AN10+1</f>
        <v>20</v>
      </c>
      <c r="AP10" s="21">
        <f>AO10+1</f>
        <v>21</v>
      </c>
      <c r="AQ10" s="89">
        <f>AP10+1</f>
        <v>22</v>
      </c>
      <c r="AR10" s="89">
        <f>AQ10+1</f>
        <v>23</v>
      </c>
      <c r="AS10" s="134">
        <v>8</v>
      </c>
      <c r="AT10" s="123"/>
      <c r="AU10" s="173">
        <f>BA9+1</f>
        <v>23</v>
      </c>
      <c r="AV10" s="85">
        <f>AU10+1</f>
        <v>24</v>
      </c>
      <c r="AW10" s="119">
        <f>AV10+1</f>
        <v>25</v>
      </c>
      <c r="AX10" s="85">
        <f>AW10+1</f>
        <v>26</v>
      </c>
      <c r="AY10" s="85">
        <f>AX10+1</f>
        <v>27</v>
      </c>
      <c r="AZ10" s="89">
        <f>AY10+1</f>
        <v>28</v>
      </c>
      <c r="BA10" s="89">
        <f>AZ10+1</f>
        <v>29</v>
      </c>
      <c r="BB10" s="136">
        <v>13</v>
      </c>
    </row>
    <row r="11" spans="1:54" s="3" customFormat="1" ht="15" thickBot="1">
      <c r="A11" s="170">
        <f>G10+1</f>
        <v>27</v>
      </c>
      <c r="B11" s="103">
        <f>A11+1</f>
        <v>28</v>
      </c>
      <c r="C11" s="114">
        <f>B11+1</f>
        <v>29</v>
      </c>
      <c r="D11" s="103">
        <f>C11+1</f>
        <v>30</v>
      </c>
      <c r="E11" s="103">
        <f>D11+1</f>
        <v>31</v>
      </c>
      <c r="F11" s="101"/>
      <c r="G11" s="101"/>
      <c r="H11" s="133">
        <v>5</v>
      </c>
      <c r="I11" s="22"/>
      <c r="J11" s="171">
        <f>P10+1</f>
        <v>24</v>
      </c>
      <c r="K11" s="105">
        <f>J11+1</f>
        <v>25</v>
      </c>
      <c r="L11" s="124">
        <f>K11+1</f>
        <v>26</v>
      </c>
      <c r="M11" s="105">
        <f>L11+1</f>
        <v>27</v>
      </c>
      <c r="N11" s="105">
        <f t="shared" si="1"/>
        <v>28</v>
      </c>
      <c r="O11" s="113">
        <f t="shared" si="1"/>
        <v>29</v>
      </c>
      <c r="P11" s="106"/>
      <c r="Q11" s="135">
        <v>9</v>
      </c>
      <c r="R11" s="125"/>
      <c r="S11" s="104">
        <v>30</v>
      </c>
      <c r="T11" s="100">
        <v>31</v>
      </c>
      <c r="U11" s="114"/>
      <c r="V11" s="114"/>
      <c r="W11" s="114"/>
      <c r="X11" s="101"/>
      <c r="Y11" s="101"/>
      <c r="Z11" s="133">
        <v>14</v>
      </c>
      <c r="AA11" s="4"/>
      <c r="AB11" s="12"/>
      <c r="AC11" s="170">
        <f>AI10+1</f>
        <v>27</v>
      </c>
      <c r="AD11" s="103">
        <f>AC11+1</f>
        <v>28</v>
      </c>
      <c r="AE11" s="114">
        <f>AD11+1</f>
        <v>29</v>
      </c>
      <c r="AF11" s="103">
        <f>AE11+1</f>
        <v>30</v>
      </c>
      <c r="AG11" s="103">
        <f>AF11+1</f>
        <v>31</v>
      </c>
      <c r="AH11" s="101"/>
      <c r="AI11" s="101"/>
      <c r="AJ11" s="133">
        <v>5</v>
      </c>
      <c r="AK11" s="22"/>
      <c r="AL11" s="171">
        <f>AR10+1</f>
        <v>24</v>
      </c>
      <c r="AM11" s="105">
        <f>AL11+1</f>
        <v>25</v>
      </c>
      <c r="AN11" s="124">
        <f>AM11+1</f>
        <v>26</v>
      </c>
      <c r="AO11" s="105">
        <f>AN11+1</f>
        <v>27</v>
      </c>
      <c r="AP11" s="105">
        <f>AO11+1</f>
        <v>28</v>
      </c>
      <c r="AQ11" s="113">
        <f>AP11+1</f>
        <v>29</v>
      </c>
      <c r="AR11" s="106"/>
      <c r="AS11" s="135">
        <v>9</v>
      </c>
      <c r="AT11" s="125"/>
      <c r="AU11" s="104">
        <v>30</v>
      </c>
      <c r="AV11" s="100">
        <v>31</v>
      </c>
      <c r="AW11" s="114"/>
      <c r="AX11" s="114"/>
      <c r="AY11" s="114"/>
      <c r="AZ11" s="101"/>
      <c r="BA11" s="101"/>
      <c r="BB11" s="133">
        <v>14</v>
      </c>
    </row>
    <row r="12" spans="1:54" s="3" customFormat="1" ht="10.5" customHeight="1" thickBot="1">
      <c r="A12" s="21"/>
      <c r="B12" s="21"/>
      <c r="C12" s="21"/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1"/>
      <c r="T12" s="21"/>
      <c r="U12" s="21"/>
      <c r="V12" s="21"/>
      <c r="W12" s="21"/>
      <c r="X12" s="21"/>
      <c r="Y12" s="21"/>
      <c r="Z12" s="21"/>
      <c r="AA12" s="4"/>
      <c r="AB12" s="12"/>
      <c r="AC12" s="21"/>
      <c r="AD12" s="21"/>
      <c r="AE12" s="21"/>
      <c r="AF12" s="21"/>
      <c r="AG12" s="21"/>
      <c r="AH12" s="21"/>
      <c r="AI12" s="21"/>
      <c r="AJ12" s="21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1"/>
      <c r="AV12" s="21"/>
      <c r="AW12" s="21"/>
      <c r="AX12" s="21"/>
      <c r="AY12" s="21"/>
      <c r="AZ12" s="21"/>
      <c r="BA12" s="21"/>
      <c r="BB12" s="21"/>
    </row>
    <row r="13" spans="1:54" s="2" customFormat="1" ht="15.75">
      <c r="A13" s="143">
        <v>43922</v>
      </c>
      <c r="B13" s="144"/>
      <c r="C13" s="144"/>
      <c r="D13" s="144"/>
      <c r="E13" s="144"/>
      <c r="F13" s="144"/>
      <c r="G13" s="144"/>
      <c r="H13" s="145"/>
      <c r="I13" s="23"/>
      <c r="J13" s="143">
        <v>43952</v>
      </c>
      <c r="K13" s="144"/>
      <c r="L13" s="144"/>
      <c r="M13" s="144"/>
      <c r="N13" s="144"/>
      <c r="O13" s="144"/>
      <c r="P13" s="144"/>
      <c r="Q13" s="145"/>
      <c r="R13" s="23"/>
      <c r="S13" s="143">
        <v>43983</v>
      </c>
      <c r="T13" s="144"/>
      <c r="U13" s="144"/>
      <c r="V13" s="144"/>
      <c r="W13" s="144"/>
      <c r="X13" s="144"/>
      <c r="Y13" s="144"/>
      <c r="Z13" s="145"/>
      <c r="AA13" s="7"/>
      <c r="AB13" s="15"/>
      <c r="AC13" s="143">
        <v>43922</v>
      </c>
      <c r="AD13" s="144"/>
      <c r="AE13" s="144"/>
      <c r="AF13" s="144"/>
      <c r="AG13" s="144"/>
      <c r="AH13" s="144"/>
      <c r="AI13" s="144"/>
      <c r="AJ13" s="145"/>
      <c r="AK13" s="23"/>
      <c r="AL13" s="143">
        <v>43952</v>
      </c>
      <c r="AM13" s="144"/>
      <c r="AN13" s="144"/>
      <c r="AO13" s="144"/>
      <c r="AP13" s="144"/>
      <c r="AQ13" s="144"/>
      <c r="AR13" s="144"/>
      <c r="AS13" s="145"/>
      <c r="AT13" s="23"/>
      <c r="AU13" s="143">
        <v>43983</v>
      </c>
      <c r="AV13" s="144"/>
      <c r="AW13" s="144"/>
      <c r="AX13" s="144"/>
      <c r="AY13" s="144"/>
      <c r="AZ13" s="144"/>
      <c r="BA13" s="144"/>
      <c r="BB13" s="145"/>
    </row>
    <row r="14" spans="1:54" s="3" customFormat="1" ht="14.25">
      <c r="A14" s="26" t="s">
        <v>0</v>
      </c>
      <c r="B14" s="25" t="s">
        <v>1</v>
      </c>
      <c r="C14" s="25" t="s">
        <v>2</v>
      </c>
      <c r="D14" s="25" t="s">
        <v>3</v>
      </c>
      <c r="E14" s="25" t="s">
        <v>4</v>
      </c>
      <c r="F14" s="29" t="s">
        <v>5</v>
      </c>
      <c r="G14" s="130" t="s">
        <v>6</v>
      </c>
      <c r="H14" s="73" t="s">
        <v>7</v>
      </c>
      <c r="I14" s="22"/>
      <c r="J14" s="26" t="s">
        <v>0</v>
      </c>
      <c r="K14" s="25" t="s">
        <v>1</v>
      </c>
      <c r="L14" s="25" t="s">
        <v>2</v>
      </c>
      <c r="M14" s="25" t="s">
        <v>3</v>
      </c>
      <c r="N14" s="25" t="s">
        <v>4</v>
      </c>
      <c r="O14" s="29" t="s">
        <v>5</v>
      </c>
      <c r="P14" s="130" t="s">
        <v>6</v>
      </c>
      <c r="Q14" s="73" t="s">
        <v>7</v>
      </c>
      <c r="R14" s="22"/>
      <c r="S14" s="26" t="s">
        <v>0</v>
      </c>
      <c r="T14" s="25" t="s">
        <v>1</v>
      </c>
      <c r="U14" s="25" t="s">
        <v>2</v>
      </c>
      <c r="V14" s="25" t="s">
        <v>3</v>
      </c>
      <c r="W14" s="25" t="s">
        <v>4</v>
      </c>
      <c r="X14" s="29" t="s">
        <v>5</v>
      </c>
      <c r="Y14" s="130" t="s">
        <v>6</v>
      </c>
      <c r="Z14" s="73" t="s">
        <v>7</v>
      </c>
      <c r="AA14" s="5"/>
      <c r="AB14" s="12"/>
      <c r="AC14" s="26" t="s">
        <v>0</v>
      </c>
      <c r="AD14" s="25" t="s">
        <v>1</v>
      </c>
      <c r="AE14" s="25" t="s">
        <v>2</v>
      </c>
      <c r="AF14" s="25" t="s">
        <v>3</v>
      </c>
      <c r="AG14" s="25" t="s">
        <v>4</v>
      </c>
      <c r="AH14" s="29" t="s">
        <v>5</v>
      </c>
      <c r="AI14" s="130" t="s">
        <v>6</v>
      </c>
      <c r="AJ14" s="73" t="s">
        <v>7</v>
      </c>
      <c r="AK14" s="22"/>
      <c r="AL14" s="26" t="s">
        <v>0</v>
      </c>
      <c r="AM14" s="25" t="s">
        <v>1</v>
      </c>
      <c r="AN14" s="25" t="s">
        <v>2</v>
      </c>
      <c r="AO14" s="25" t="s">
        <v>3</v>
      </c>
      <c r="AP14" s="25" t="s">
        <v>4</v>
      </c>
      <c r="AQ14" s="29" t="s">
        <v>5</v>
      </c>
      <c r="AR14" s="130" t="s">
        <v>6</v>
      </c>
      <c r="AS14" s="73" t="s">
        <v>7</v>
      </c>
      <c r="AT14" s="22"/>
      <c r="AU14" s="26" t="s">
        <v>0</v>
      </c>
      <c r="AV14" s="25" t="s">
        <v>1</v>
      </c>
      <c r="AW14" s="25" t="s">
        <v>2</v>
      </c>
      <c r="AX14" s="25" t="s">
        <v>3</v>
      </c>
      <c r="AY14" s="25" t="s">
        <v>4</v>
      </c>
      <c r="AZ14" s="29" t="s">
        <v>5</v>
      </c>
      <c r="BA14" s="130" t="s">
        <v>6</v>
      </c>
      <c r="BB14" s="73" t="s">
        <v>7</v>
      </c>
    </row>
    <row r="15" spans="1:54" s="3" customFormat="1" ht="15" thickBot="1">
      <c r="A15" s="93"/>
      <c r="B15" s="21"/>
      <c r="C15" s="21"/>
      <c r="D15" s="21"/>
      <c r="E15" s="90"/>
      <c r="F15" s="89"/>
      <c r="G15" s="89"/>
      <c r="H15" s="132"/>
      <c r="I15" s="20"/>
      <c r="J15" s="93"/>
      <c r="K15" s="21"/>
      <c r="L15" s="21"/>
      <c r="M15" s="21"/>
      <c r="N15" s="91"/>
      <c r="O15" s="89"/>
      <c r="P15" s="89"/>
      <c r="Q15" s="132"/>
      <c r="R15" s="20"/>
      <c r="S15" s="94"/>
      <c r="T15" s="85"/>
      <c r="U15" s="85"/>
      <c r="V15" s="85"/>
      <c r="W15" s="85"/>
      <c r="X15" s="89"/>
      <c r="Y15" s="89"/>
      <c r="Z15" s="132"/>
      <c r="AA15" s="4"/>
      <c r="AB15" s="12"/>
      <c r="AC15" s="93"/>
      <c r="AD15" s="21"/>
      <c r="AE15" s="21"/>
      <c r="AF15" s="21"/>
      <c r="AG15" s="90"/>
      <c r="AH15" s="89"/>
      <c r="AI15" s="89"/>
      <c r="AJ15" s="132"/>
      <c r="AK15" s="20"/>
      <c r="AL15" s="93"/>
      <c r="AM15" s="21"/>
      <c r="AN15" s="21"/>
      <c r="AO15" s="21"/>
      <c r="AP15" s="91"/>
      <c r="AQ15" s="89"/>
      <c r="AR15" s="89"/>
      <c r="AS15" s="132"/>
      <c r="AT15" s="20"/>
      <c r="AU15" s="94"/>
      <c r="AV15" s="85"/>
      <c r="AW15" s="85"/>
      <c r="AX15" s="85"/>
      <c r="AY15" s="85"/>
      <c r="AZ15" s="89"/>
      <c r="BA15" s="89"/>
      <c r="BB15" s="132"/>
    </row>
    <row r="16" spans="1:54" s="3" customFormat="1" ht="15" thickBot="1">
      <c r="A16" s="95"/>
      <c r="B16" s="85"/>
      <c r="C16" s="85">
        <f aca="true" t="shared" si="3" ref="C16:G20">B16+1</f>
        <v>1</v>
      </c>
      <c r="D16" s="85">
        <f t="shared" si="3"/>
        <v>2</v>
      </c>
      <c r="E16" s="178">
        <f t="shared" si="3"/>
        <v>3</v>
      </c>
      <c r="F16" s="89">
        <f t="shared" si="3"/>
        <v>4</v>
      </c>
      <c r="G16" s="89">
        <f t="shared" si="3"/>
        <v>5</v>
      </c>
      <c r="H16" s="132">
        <v>14</v>
      </c>
      <c r="I16" s="20"/>
      <c r="J16" s="108"/>
      <c r="K16" s="84"/>
      <c r="L16" s="84"/>
      <c r="M16" s="85"/>
      <c r="N16" s="179">
        <f aca="true" t="shared" si="4" ref="L16:P20">M16+1</f>
        <v>1</v>
      </c>
      <c r="O16" s="89">
        <f t="shared" si="4"/>
        <v>2</v>
      </c>
      <c r="P16" s="89">
        <f t="shared" si="4"/>
        <v>3</v>
      </c>
      <c r="Q16" s="132">
        <v>18</v>
      </c>
      <c r="R16" s="20"/>
      <c r="S16" s="172">
        <f>Y15+1</f>
        <v>1</v>
      </c>
      <c r="T16" s="85">
        <f>S16+1</f>
        <v>2</v>
      </c>
      <c r="U16" s="85">
        <f aca="true" t="shared" si="5" ref="U16:Y19">T16+1</f>
        <v>3</v>
      </c>
      <c r="V16" s="85">
        <f t="shared" si="5"/>
        <v>4</v>
      </c>
      <c r="W16" s="85">
        <f t="shared" si="5"/>
        <v>5</v>
      </c>
      <c r="X16" s="89">
        <f t="shared" si="5"/>
        <v>6</v>
      </c>
      <c r="Y16" s="89">
        <f t="shared" si="5"/>
        <v>7</v>
      </c>
      <c r="Z16" s="132">
        <v>23</v>
      </c>
      <c r="AA16" s="4"/>
      <c r="AB16" s="12"/>
      <c r="AC16" s="95"/>
      <c r="AD16" s="85"/>
      <c r="AE16" s="85">
        <f>AD16+1</f>
        <v>1</v>
      </c>
      <c r="AF16" s="85">
        <f>AE16+1</f>
        <v>2</v>
      </c>
      <c r="AG16" s="178">
        <f>AF16+1</f>
        <v>3</v>
      </c>
      <c r="AH16" s="89">
        <f>AG16+1</f>
        <v>4</v>
      </c>
      <c r="AI16" s="89">
        <f>AH16+1</f>
        <v>5</v>
      </c>
      <c r="AJ16" s="132">
        <v>14</v>
      </c>
      <c r="AK16" s="20"/>
      <c r="AL16" s="108"/>
      <c r="AM16" s="84"/>
      <c r="AN16" s="84"/>
      <c r="AO16" s="85"/>
      <c r="AP16" s="179">
        <f>AO16+1</f>
        <v>1</v>
      </c>
      <c r="AQ16" s="89">
        <f>AP16+1</f>
        <v>2</v>
      </c>
      <c r="AR16" s="89">
        <f>AQ16+1</f>
        <v>3</v>
      </c>
      <c r="AS16" s="132">
        <v>18</v>
      </c>
      <c r="AT16" s="20"/>
      <c r="AU16" s="172">
        <f>BA15+1</f>
        <v>1</v>
      </c>
      <c r="AV16" s="85">
        <f>AU16+1</f>
        <v>2</v>
      </c>
      <c r="AW16" s="85">
        <f>AV16+1</f>
        <v>3</v>
      </c>
      <c r="AX16" s="85">
        <f>AW16+1</f>
        <v>4</v>
      </c>
      <c r="AY16" s="85">
        <f>AX16+1</f>
        <v>5</v>
      </c>
      <c r="AZ16" s="89">
        <f>AY16+1</f>
        <v>6</v>
      </c>
      <c r="BA16" s="89">
        <f>AZ16+1</f>
        <v>7</v>
      </c>
      <c r="BB16" s="132">
        <v>23</v>
      </c>
    </row>
    <row r="17" spans="1:54" s="3" customFormat="1" ht="15" thickBot="1">
      <c r="A17" s="172">
        <f>G16+1</f>
        <v>6</v>
      </c>
      <c r="B17" s="85">
        <f>A17+1</f>
        <v>7</v>
      </c>
      <c r="C17" s="85">
        <f t="shared" si="3"/>
        <v>8</v>
      </c>
      <c r="D17" s="85">
        <f t="shared" si="3"/>
        <v>9</v>
      </c>
      <c r="E17" s="84">
        <f t="shared" si="3"/>
        <v>10</v>
      </c>
      <c r="F17" s="89">
        <f t="shared" si="3"/>
        <v>11</v>
      </c>
      <c r="G17" s="89">
        <f t="shared" si="3"/>
        <v>12</v>
      </c>
      <c r="H17" s="132">
        <v>15</v>
      </c>
      <c r="I17" s="20"/>
      <c r="J17" s="173">
        <f>P16+1</f>
        <v>4</v>
      </c>
      <c r="K17" s="127">
        <f>J17+1</f>
        <v>5</v>
      </c>
      <c r="L17" s="85">
        <f t="shared" si="4"/>
        <v>6</v>
      </c>
      <c r="M17" s="85">
        <f t="shared" si="4"/>
        <v>7</v>
      </c>
      <c r="N17" s="84">
        <f t="shared" si="4"/>
        <v>8</v>
      </c>
      <c r="O17" s="89">
        <f t="shared" si="4"/>
        <v>9</v>
      </c>
      <c r="P17" s="89">
        <f t="shared" si="4"/>
        <v>10</v>
      </c>
      <c r="Q17" s="132">
        <v>19</v>
      </c>
      <c r="R17" s="20"/>
      <c r="S17" s="94">
        <f>Y16+1</f>
        <v>8</v>
      </c>
      <c r="T17" s="85">
        <f>S17+1</f>
        <v>9</v>
      </c>
      <c r="U17" s="119">
        <f t="shared" si="5"/>
        <v>10</v>
      </c>
      <c r="V17" s="85">
        <f t="shared" si="5"/>
        <v>11</v>
      </c>
      <c r="W17" s="85">
        <f t="shared" si="5"/>
        <v>12</v>
      </c>
      <c r="X17" s="89">
        <f t="shared" si="5"/>
        <v>13</v>
      </c>
      <c r="Y17" s="89">
        <f t="shared" si="5"/>
        <v>14</v>
      </c>
      <c r="Z17" s="132">
        <v>24</v>
      </c>
      <c r="AA17" s="4"/>
      <c r="AB17" s="12"/>
      <c r="AC17" s="172">
        <f>AI16+1</f>
        <v>6</v>
      </c>
      <c r="AD17" s="85">
        <f>AC17+1</f>
        <v>7</v>
      </c>
      <c r="AE17" s="85">
        <f>AD17+1</f>
        <v>8</v>
      </c>
      <c r="AF17" s="85">
        <f>AE17+1</f>
        <v>9</v>
      </c>
      <c r="AG17" s="84">
        <f>AF17+1</f>
        <v>10</v>
      </c>
      <c r="AH17" s="89">
        <f>AG17+1</f>
        <v>11</v>
      </c>
      <c r="AI17" s="89">
        <f>AH17+1</f>
        <v>12</v>
      </c>
      <c r="AJ17" s="132">
        <v>15</v>
      </c>
      <c r="AK17" s="20"/>
      <c r="AL17" s="173">
        <f>AR16+1</f>
        <v>4</v>
      </c>
      <c r="AM17" s="127">
        <f>AL17+1</f>
        <v>5</v>
      </c>
      <c r="AN17" s="85">
        <f>AM17+1</f>
        <v>6</v>
      </c>
      <c r="AO17" s="85">
        <f>AN17+1</f>
        <v>7</v>
      </c>
      <c r="AP17" s="84">
        <f>AO17+1</f>
        <v>8</v>
      </c>
      <c r="AQ17" s="89">
        <f>AP17+1</f>
        <v>9</v>
      </c>
      <c r="AR17" s="89">
        <f>AQ17+1</f>
        <v>10</v>
      </c>
      <c r="AS17" s="132">
        <v>19</v>
      </c>
      <c r="AT17" s="20"/>
      <c r="AU17" s="94">
        <f>BA16+1</f>
        <v>8</v>
      </c>
      <c r="AV17" s="85">
        <f>AU17+1</f>
        <v>9</v>
      </c>
      <c r="AW17" s="119">
        <f>AV17+1</f>
        <v>10</v>
      </c>
      <c r="AX17" s="85">
        <f>AW17+1</f>
        <v>11</v>
      </c>
      <c r="AY17" s="85">
        <f>AX17+1</f>
        <v>12</v>
      </c>
      <c r="AZ17" s="89">
        <f>AY17+1</f>
        <v>13</v>
      </c>
      <c r="BA17" s="89">
        <f>AZ17+1</f>
        <v>14</v>
      </c>
      <c r="BB17" s="132">
        <v>24</v>
      </c>
    </row>
    <row r="18" spans="1:54" s="3" customFormat="1" ht="15" thickBot="1">
      <c r="A18" s="108">
        <f>G17+1</f>
        <v>13</v>
      </c>
      <c r="B18" s="85">
        <f>A18+1</f>
        <v>14</v>
      </c>
      <c r="C18" s="85">
        <f t="shared" si="3"/>
        <v>15</v>
      </c>
      <c r="D18" s="85">
        <f t="shared" si="3"/>
        <v>16</v>
      </c>
      <c r="E18" s="127">
        <f t="shared" si="3"/>
        <v>17</v>
      </c>
      <c r="F18" s="89">
        <f t="shared" si="3"/>
        <v>18</v>
      </c>
      <c r="G18" s="89">
        <f t="shared" si="3"/>
        <v>19</v>
      </c>
      <c r="H18" s="132">
        <v>16</v>
      </c>
      <c r="I18" s="20"/>
      <c r="J18" s="94">
        <f>P17+1</f>
        <v>11</v>
      </c>
      <c r="K18" s="85">
        <f>J18+1</f>
        <v>12</v>
      </c>
      <c r="L18" s="85">
        <f t="shared" si="4"/>
        <v>13</v>
      </c>
      <c r="M18" s="85">
        <f t="shared" si="4"/>
        <v>14</v>
      </c>
      <c r="N18" s="85">
        <f t="shared" si="4"/>
        <v>15</v>
      </c>
      <c r="O18" s="89">
        <f t="shared" si="4"/>
        <v>16</v>
      </c>
      <c r="P18" s="89">
        <f t="shared" si="4"/>
        <v>17</v>
      </c>
      <c r="Q18" s="132">
        <v>20</v>
      </c>
      <c r="R18" s="20"/>
      <c r="S18" s="172">
        <f>Y17+1</f>
        <v>15</v>
      </c>
      <c r="T18" s="85">
        <f>S18+1</f>
        <v>16</v>
      </c>
      <c r="U18" s="119">
        <f t="shared" si="5"/>
        <v>17</v>
      </c>
      <c r="V18" s="85">
        <f t="shared" si="5"/>
        <v>18</v>
      </c>
      <c r="W18" s="85">
        <f t="shared" si="5"/>
        <v>19</v>
      </c>
      <c r="X18" s="89">
        <f t="shared" si="5"/>
        <v>20</v>
      </c>
      <c r="Y18" s="89">
        <f t="shared" si="5"/>
        <v>21</v>
      </c>
      <c r="Z18" s="132">
        <v>25</v>
      </c>
      <c r="AA18" s="4"/>
      <c r="AB18" s="12"/>
      <c r="AC18" s="108">
        <f>AI17+1</f>
        <v>13</v>
      </c>
      <c r="AD18" s="85">
        <f>AC18+1</f>
        <v>14</v>
      </c>
      <c r="AE18" s="85">
        <f>AD18+1</f>
        <v>15</v>
      </c>
      <c r="AF18" s="85">
        <f>AE18+1</f>
        <v>16</v>
      </c>
      <c r="AG18" s="127">
        <f>AF18+1</f>
        <v>17</v>
      </c>
      <c r="AH18" s="89">
        <f>AG18+1</f>
        <v>18</v>
      </c>
      <c r="AI18" s="89">
        <f>AH18+1</f>
        <v>19</v>
      </c>
      <c r="AJ18" s="132">
        <v>16</v>
      </c>
      <c r="AK18" s="20"/>
      <c r="AL18" s="94">
        <f>AR17+1</f>
        <v>11</v>
      </c>
      <c r="AM18" s="85">
        <f>AL18+1</f>
        <v>12</v>
      </c>
      <c r="AN18" s="85">
        <f>AM18+1</f>
        <v>13</v>
      </c>
      <c r="AO18" s="85">
        <f>AN18+1</f>
        <v>14</v>
      </c>
      <c r="AP18" s="85">
        <f>AO18+1</f>
        <v>15</v>
      </c>
      <c r="AQ18" s="89">
        <f>AP18+1</f>
        <v>16</v>
      </c>
      <c r="AR18" s="89">
        <f>AQ18+1</f>
        <v>17</v>
      </c>
      <c r="AS18" s="132">
        <v>20</v>
      </c>
      <c r="AT18" s="20"/>
      <c r="AU18" s="172">
        <f>BA17+1</f>
        <v>15</v>
      </c>
      <c r="AV18" s="85">
        <f>AU18+1</f>
        <v>16</v>
      </c>
      <c r="AW18" s="119">
        <f>AV18+1</f>
        <v>17</v>
      </c>
      <c r="AX18" s="85">
        <f>AW18+1</f>
        <v>18</v>
      </c>
      <c r="AY18" s="85">
        <f>AX18+1</f>
        <v>19</v>
      </c>
      <c r="AZ18" s="89">
        <f>AY18+1</f>
        <v>20</v>
      </c>
      <c r="BA18" s="89">
        <f>AZ18+1</f>
        <v>21</v>
      </c>
      <c r="BB18" s="132">
        <v>25</v>
      </c>
    </row>
    <row r="19" spans="1:54" s="3" customFormat="1" ht="15" thickBot="1">
      <c r="A19" s="174">
        <f>G18+1</f>
        <v>20</v>
      </c>
      <c r="B19" s="85">
        <f>A19+1</f>
        <v>21</v>
      </c>
      <c r="C19" s="119">
        <f t="shared" si="3"/>
        <v>22</v>
      </c>
      <c r="D19" s="85">
        <f t="shared" si="3"/>
        <v>23</v>
      </c>
      <c r="E19" s="85">
        <f>D19+1</f>
        <v>24</v>
      </c>
      <c r="F19" s="89">
        <f>E19+1</f>
        <v>25</v>
      </c>
      <c r="G19" s="89">
        <f>F19+1</f>
        <v>26</v>
      </c>
      <c r="H19" s="132">
        <v>17</v>
      </c>
      <c r="I19" s="20"/>
      <c r="J19" s="172">
        <f>P18+1</f>
        <v>18</v>
      </c>
      <c r="K19" s="85">
        <f>J19+1</f>
        <v>19</v>
      </c>
      <c r="L19" s="119">
        <f t="shared" si="4"/>
        <v>20</v>
      </c>
      <c r="M19" s="85">
        <f t="shared" si="4"/>
        <v>21</v>
      </c>
      <c r="N19" s="85">
        <f t="shared" si="4"/>
        <v>22</v>
      </c>
      <c r="O19" s="89">
        <f t="shared" si="4"/>
        <v>23</v>
      </c>
      <c r="P19" s="89">
        <f>O19+1</f>
        <v>24</v>
      </c>
      <c r="Q19" s="132">
        <v>21</v>
      </c>
      <c r="R19" s="20"/>
      <c r="S19" s="94">
        <f>Y18+1</f>
        <v>22</v>
      </c>
      <c r="T19" s="85">
        <f>S19+1</f>
        <v>23</v>
      </c>
      <c r="U19" s="85">
        <f>T19+1</f>
        <v>24</v>
      </c>
      <c r="V19" s="85">
        <f t="shared" si="5"/>
        <v>25</v>
      </c>
      <c r="W19" s="178">
        <f t="shared" si="5"/>
        <v>26</v>
      </c>
      <c r="X19" s="89">
        <f t="shared" si="5"/>
        <v>27</v>
      </c>
      <c r="Y19" s="89">
        <f>X19+1</f>
        <v>28</v>
      </c>
      <c r="Z19" s="132">
        <v>26</v>
      </c>
      <c r="AA19" s="4"/>
      <c r="AB19" s="12"/>
      <c r="AC19" s="174">
        <f>AI18+1</f>
        <v>20</v>
      </c>
      <c r="AD19" s="85">
        <f>AC19+1</f>
        <v>21</v>
      </c>
      <c r="AE19" s="119">
        <f>AD19+1</f>
        <v>22</v>
      </c>
      <c r="AF19" s="85">
        <f>AE19+1</f>
        <v>23</v>
      </c>
      <c r="AG19" s="85">
        <f>AF19+1</f>
        <v>24</v>
      </c>
      <c r="AH19" s="89">
        <f>AG19+1</f>
        <v>25</v>
      </c>
      <c r="AI19" s="89">
        <f>AH19+1</f>
        <v>26</v>
      </c>
      <c r="AJ19" s="132">
        <v>17</v>
      </c>
      <c r="AK19" s="20"/>
      <c r="AL19" s="172">
        <f>AR18+1</f>
        <v>18</v>
      </c>
      <c r="AM19" s="85">
        <f>AL19+1</f>
        <v>19</v>
      </c>
      <c r="AN19" s="119">
        <f>AM19+1</f>
        <v>20</v>
      </c>
      <c r="AO19" s="85">
        <f>AN19+1</f>
        <v>21</v>
      </c>
      <c r="AP19" s="85">
        <f>AO19+1</f>
        <v>22</v>
      </c>
      <c r="AQ19" s="89">
        <f>AP19+1</f>
        <v>23</v>
      </c>
      <c r="AR19" s="89">
        <f>AQ19+1</f>
        <v>24</v>
      </c>
      <c r="AS19" s="132">
        <v>21</v>
      </c>
      <c r="AT19" s="20"/>
      <c r="AU19" s="94">
        <f>BA18+1</f>
        <v>22</v>
      </c>
      <c r="AV19" s="85">
        <f>AU19+1</f>
        <v>23</v>
      </c>
      <c r="AW19" s="85">
        <f>AV19+1</f>
        <v>24</v>
      </c>
      <c r="AX19" s="85">
        <f>AW19+1</f>
        <v>25</v>
      </c>
      <c r="AY19" s="178">
        <f>AX19+1</f>
        <v>26</v>
      </c>
      <c r="AZ19" s="89">
        <f>AY19+1</f>
        <v>27</v>
      </c>
      <c r="BA19" s="89">
        <f>AZ19+1</f>
        <v>28</v>
      </c>
      <c r="BB19" s="132">
        <v>26</v>
      </c>
    </row>
    <row r="20" spans="1:54" s="3" customFormat="1" ht="15" thickBot="1">
      <c r="A20" s="102">
        <f>G19+1</f>
        <v>27</v>
      </c>
      <c r="B20" s="103">
        <f>A20+1</f>
        <v>28</v>
      </c>
      <c r="C20" s="103">
        <f t="shared" si="3"/>
        <v>29</v>
      </c>
      <c r="D20" s="103">
        <f t="shared" si="3"/>
        <v>30</v>
      </c>
      <c r="E20" s="103"/>
      <c r="F20" s="101"/>
      <c r="G20" s="101"/>
      <c r="H20" s="133">
        <v>18</v>
      </c>
      <c r="I20" s="20"/>
      <c r="J20" s="99">
        <f>P19+1</f>
        <v>25</v>
      </c>
      <c r="K20" s="100">
        <f>J20+1</f>
        <v>26</v>
      </c>
      <c r="L20" s="100">
        <f>K20+1</f>
        <v>27</v>
      </c>
      <c r="M20" s="100">
        <f>L20+1</f>
        <v>28</v>
      </c>
      <c r="N20" s="180">
        <f>M20+1</f>
        <v>29</v>
      </c>
      <c r="O20" s="101">
        <f t="shared" si="4"/>
        <v>30</v>
      </c>
      <c r="P20" s="101">
        <f>O20+1</f>
        <v>31</v>
      </c>
      <c r="Q20" s="133">
        <v>22</v>
      </c>
      <c r="R20" s="20"/>
      <c r="S20" s="172">
        <f>Y19+1</f>
        <v>29</v>
      </c>
      <c r="T20" s="103">
        <v>30</v>
      </c>
      <c r="U20" s="103"/>
      <c r="V20" s="103"/>
      <c r="W20" s="103"/>
      <c r="X20" s="101"/>
      <c r="Y20" s="101"/>
      <c r="Z20" s="133">
        <v>27</v>
      </c>
      <c r="AA20" s="4"/>
      <c r="AB20" s="12"/>
      <c r="AC20" s="102">
        <f>AI19+1</f>
        <v>27</v>
      </c>
      <c r="AD20" s="103">
        <f>AC20+1</f>
        <v>28</v>
      </c>
      <c r="AE20" s="103">
        <f>AD20+1</f>
        <v>29</v>
      </c>
      <c r="AF20" s="103">
        <f>AE20+1</f>
        <v>30</v>
      </c>
      <c r="AG20" s="103"/>
      <c r="AH20" s="101"/>
      <c r="AI20" s="101"/>
      <c r="AJ20" s="133">
        <v>18</v>
      </c>
      <c r="AK20" s="20"/>
      <c r="AL20" s="99">
        <f>AR19+1</f>
        <v>25</v>
      </c>
      <c r="AM20" s="100">
        <f>AL20+1</f>
        <v>26</v>
      </c>
      <c r="AN20" s="100">
        <f>AM20+1</f>
        <v>27</v>
      </c>
      <c r="AO20" s="100">
        <f>AN20+1</f>
        <v>28</v>
      </c>
      <c r="AP20" s="180">
        <f>AO20+1</f>
        <v>29</v>
      </c>
      <c r="AQ20" s="101">
        <f>AP20+1</f>
        <v>30</v>
      </c>
      <c r="AR20" s="101">
        <f>AQ20+1</f>
        <v>31</v>
      </c>
      <c r="AS20" s="133">
        <v>22</v>
      </c>
      <c r="AT20" s="20"/>
      <c r="AU20" s="172">
        <f>BA19+1</f>
        <v>29</v>
      </c>
      <c r="AV20" s="103">
        <v>30</v>
      </c>
      <c r="AW20" s="103"/>
      <c r="AX20" s="103"/>
      <c r="AY20" s="103"/>
      <c r="AZ20" s="101"/>
      <c r="BA20" s="101"/>
      <c r="BB20" s="133">
        <v>27</v>
      </c>
    </row>
    <row r="21" spans="1:54" s="3" customFormat="1" ht="10.5" customHeight="1" thickBot="1">
      <c r="A21" s="21"/>
      <c r="B21" s="21"/>
      <c r="C21" s="21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/>
      <c r="T21" s="21"/>
      <c r="U21" s="21"/>
      <c r="V21" s="21"/>
      <c r="W21" s="21"/>
      <c r="X21" s="21"/>
      <c r="Y21" s="21"/>
      <c r="Z21" s="21"/>
      <c r="AA21" s="4"/>
      <c r="AB21" s="12"/>
      <c r="AC21" s="21"/>
      <c r="AD21" s="21"/>
      <c r="AE21" s="21"/>
      <c r="AF21" s="21"/>
      <c r="AG21" s="21"/>
      <c r="AH21" s="21"/>
      <c r="AI21" s="21"/>
      <c r="AJ21" s="21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1"/>
      <c r="AV21" s="21"/>
      <c r="AW21" s="21"/>
      <c r="AX21" s="21"/>
      <c r="AY21" s="21"/>
      <c r="AZ21" s="21"/>
      <c r="BA21" s="21"/>
      <c r="BB21" s="21"/>
    </row>
    <row r="22" spans="1:54" s="2" customFormat="1" ht="15.75">
      <c r="A22" s="143">
        <v>44013</v>
      </c>
      <c r="B22" s="144"/>
      <c r="C22" s="144"/>
      <c r="D22" s="144"/>
      <c r="E22" s="144"/>
      <c r="F22" s="144"/>
      <c r="G22" s="144"/>
      <c r="H22" s="145"/>
      <c r="I22" s="23"/>
      <c r="J22" s="140">
        <v>44044</v>
      </c>
      <c r="K22" s="141"/>
      <c r="L22" s="141"/>
      <c r="M22" s="141"/>
      <c r="N22" s="141"/>
      <c r="O22" s="141"/>
      <c r="P22" s="141"/>
      <c r="Q22" s="142"/>
      <c r="R22" s="23"/>
      <c r="S22" s="140">
        <v>44075</v>
      </c>
      <c r="T22" s="141"/>
      <c r="U22" s="141"/>
      <c r="V22" s="141"/>
      <c r="W22" s="141"/>
      <c r="X22" s="141"/>
      <c r="Y22" s="141"/>
      <c r="Z22" s="142"/>
      <c r="AA22" s="7"/>
      <c r="AB22" s="15"/>
      <c r="AC22" s="143">
        <v>44013</v>
      </c>
      <c r="AD22" s="144"/>
      <c r="AE22" s="144"/>
      <c r="AF22" s="144"/>
      <c r="AG22" s="144"/>
      <c r="AH22" s="144"/>
      <c r="AI22" s="144"/>
      <c r="AJ22" s="145"/>
      <c r="AK22" s="23"/>
      <c r="AL22" s="140">
        <v>44044</v>
      </c>
      <c r="AM22" s="141"/>
      <c r="AN22" s="141"/>
      <c r="AO22" s="141"/>
      <c r="AP22" s="141"/>
      <c r="AQ22" s="141"/>
      <c r="AR22" s="141"/>
      <c r="AS22" s="142"/>
      <c r="AT22" s="23"/>
      <c r="AU22" s="140">
        <v>44075</v>
      </c>
      <c r="AV22" s="141"/>
      <c r="AW22" s="141"/>
      <c r="AX22" s="141"/>
      <c r="AY22" s="141"/>
      <c r="AZ22" s="141"/>
      <c r="BA22" s="141"/>
      <c r="BB22" s="142"/>
    </row>
    <row r="23" spans="1:54" s="3" customFormat="1" ht="14.25">
      <c r="A23" s="26" t="s">
        <v>0</v>
      </c>
      <c r="B23" s="25" t="s">
        <v>1</v>
      </c>
      <c r="C23" s="25" t="s">
        <v>2</v>
      </c>
      <c r="D23" s="25" t="s">
        <v>3</v>
      </c>
      <c r="E23" s="25" t="s">
        <v>4</v>
      </c>
      <c r="F23" s="29" t="s">
        <v>5</v>
      </c>
      <c r="G23" s="130" t="s">
        <v>6</v>
      </c>
      <c r="H23" s="73" t="s">
        <v>7</v>
      </c>
      <c r="I23" s="22"/>
      <c r="J23" s="30" t="s">
        <v>0</v>
      </c>
      <c r="K23" s="27" t="s">
        <v>1</v>
      </c>
      <c r="L23" s="27" t="s">
        <v>2</v>
      </c>
      <c r="M23" s="27" t="s">
        <v>3</v>
      </c>
      <c r="N23" s="27" t="s">
        <v>4</v>
      </c>
      <c r="O23" s="29" t="s">
        <v>5</v>
      </c>
      <c r="P23" s="130" t="s">
        <v>6</v>
      </c>
      <c r="Q23" s="73" t="s">
        <v>7</v>
      </c>
      <c r="R23" s="22"/>
      <c r="S23" s="30" t="s">
        <v>0</v>
      </c>
      <c r="T23" s="27" t="s">
        <v>1</v>
      </c>
      <c r="U23" s="27" t="s">
        <v>2</v>
      </c>
      <c r="V23" s="27" t="s">
        <v>3</v>
      </c>
      <c r="W23" s="27" t="s">
        <v>4</v>
      </c>
      <c r="X23" s="29" t="s">
        <v>5</v>
      </c>
      <c r="Y23" s="139" t="s">
        <v>6</v>
      </c>
      <c r="Z23" s="73" t="s">
        <v>7</v>
      </c>
      <c r="AA23" s="5"/>
      <c r="AB23" s="12"/>
      <c r="AC23" s="26" t="s">
        <v>0</v>
      </c>
      <c r="AD23" s="25" t="s">
        <v>1</v>
      </c>
      <c r="AE23" s="25" t="s">
        <v>2</v>
      </c>
      <c r="AF23" s="25" t="s">
        <v>3</v>
      </c>
      <c r="AG23" s="25" t="s">
        <v>4</v>
      </c>
      <c r="AH23" s="29" t="s">
        <v>5</v>
      </c>
      <c r="AI23" s="130" t="s">
        <v>6</v>
      </c>
      <c r="AJ23" s="73" t="s">
        <v>7</v>
      </c>
      <c r="AK23" s="22"/>
      <c r="AL23" s="30" t="s">
        <v>0</v>
      </c>
      <c r="AM23" s="27" t="s">
        <v>1</v>
      </c>
      <c r="AN23" s="27" t="s">
        <v>2</v>
      </c>
      <c r="AO23" s="27" t="s">
        <v>3</v>
      </c>
      <c r="AP23" s="27" t="s">
        <v>4</v>
      </c>
      <c r="AQ23" s="29" t="s">
        <v>5</v>
      </c>
      <c r="AR23" s="130" t="s">
        <v>6</v>
      </c>
      <c r="AS23" s="73" t="s">
        <v>7</v>
      </c>
      <c r="AT23" s="22"/>
      <c r="AU23" s="30" t="s">
        <v>0</v>
      </c>
      <c r="AV23" s="27" t="s">
        <v>1</v>
      </c>
      <c r="AW23" s="27" t="s">
        <v>2</v>
      </c>
      <c r="AX23" s="27" t="s">
        <v>3</v>
      </c>
      <c r="AY23" s="27" t="s">
        <v>4</v>
      </c>
      <c r="AZ23" s="29" t="s">
        <v>5</v>
      </c>
      <c r="BA23" s="139" t="s">
        <v>6</v>
      </c>
      <c r="BB23" s="73" t="s">
        <v>7</v>
      </c>
    </row>
    <row r="24" spans="1:54" s="3" customFormat="1" ht="14.25">
      <c r="A24" s="93"/>
      <c r="B24" s="21"/>
      <c r="C24" s="21"/>
      <c r="D24" s="21"/>
      <c r="E24" s="21"/>
      <c r="F24" s="89"/>
      <c r="G24" s="89"/>
      <c r="H24" s="132"/>
      <c r="I24" s="20"/>
      <c r="J24" s="94"/>
      <c r="K24" s="85"/>
      <c r="L24" s="85"/>
      <c r="M24" s="85"/>
      <c r="N24" s="85"/>
      <c r="O24" s="89">
        <f aca="true" t="shared" si="6" ref="O24:P28">N24+1</f>
        <v>1</v>
      </c>
      <c r="P24" s="89">
        <f t="shared" si="6"/>
        <v>2</v>
      </c>
      <c r="Q24" s="132">
        <v>31</v>
      </c>
      <c r="R24" s="20"/>
      <c r="S24" s="94"/>
      <c r="T24" s="86"/>
      <c r="U24" s="85"/>
      <c r="V24" s="92"/>
      <c r="W24" s="84"/>
      <c r="X24" s="88"/>
      <c r="Y24" s="89"/>
      <c r="Z24" s="132"/>
      <c r="AA24" s="4"/>
      <c r="AB24" s="12"/>
      <c r="AC24" s="93"/>
      <c r="AD24" s="21"/>
      <c r="AE24" s="21"/>
      <c r="AF24" s="21"/>
      <c r="AG24" s="21"/>
      <c r="AH24" s="89"/>
      <c r="AI24" s="89"/>
      <c r="AJ24" s="132"/>
      <c r="AK24" s="20"/>
      <c r="AL24" s="94"/>
      <c r="AM24" s="85"/>
      <c r="AN24" s="85"/>
      <c r="AO24" s="85"/>
      <c r="AP24" s="85"/>
      <c r="AQ24" s="89">
        <f>AP24+1</f>
        <v>1</v>
      </c>
      <c r="AR24" s="89">
        <f>AQ24+1</f>
        <v>2</v>
      </c>
      <c r="AS24" s="132">
        <v>31</v>
      </c>
      <c r="AT24" s="20"/>
      <c r="AU24" s="94"/>
      <c r="AV24" s="86"/>
      <c r="AW24" s="85"/>
      <c r="AX24" s="92"/>
      <c r="AY24" s="84"/>
      <c r="AZ24" s="88"/>
      <c r="BA24" s="89"/>
      <c r="BB24" s="132"/>
    </row>
    <row r="25" spans="1:54" s="3" customFormat="1" ht="15" thickBot="1">
      <c r="A25" s="94"/>
      <c r="B25" s="86"/>
      <c r="C25" s="86">
        <f aca="true" t="shared" si="7" ref="C25:G29">B25+1</f>
        <v>1</v>
      </c>
      <c r="D25" s="86">
        <f t="shared" si="7"/>
        <v>2</v>
      </c>
      <c r="E25" s="86">
        <f t="shared" si="7"/>
        <v>3</v>
      </c>
      <c r="F25" s="89">
        <f t="shared" si="7"/>
        <v>4</v>
      </c>
      <c r="G25" s="88">
        <f t="shared" si="7"/>
        <v>5</v>
      </c>
      <c r="H25" s="132">
        <v>27</v>
      </c>
      <c r="I25" s="20"/>
      <c r="J25" s="94">
        <f>P24+1</f>
        <v>3</v>
      </c>
      <c r="K25" s="85">
        <f aca="true" t="shared" si="8" ref="K25:N28">J25+1</f>
        <v>4</v>
      </c>
      <c r="L25" s="85">
        <f t="shared" si="8"/>
        <v>5</v>
      </c>
      <c r="M25" s="85">
        <f t="shared" si="8"/>
        <v>6</v>
      </c>
      <c r="N25" s="85">
        <f t="shared" si="8"/>
        <v>7</v>
      </c>
      <c r="O25" s="89">
        <f t="shared" si="6"/>
        <v>8</v>
      </c>
      <c r="P25" s="89">
        <f t="shared" si="6"/>
        <v>9</v>
      </c>
      <c r="Q25" s="132">
        <v>32</v>
      </c>
      <c r="R25" s="20"/>
      <c r="S25" s="94"/>
      <c r="T25" s="84">
        <f>S25+1</f>
        <v>1</v>
      </c>
      <c r="U25" s="85">
        <f aca="true" t="shared" si="9" ref="U25:Y28">T25+1</f>
        <v>2</v>
      </c>
      <c r="V25" s="85">
        <f t="shared" si="9"/>
        <v>3</v>
      </c>
      <c r="W25" s="85">
        <f t="shared" si="9"/>
        <v>4</v>
      </c>
      <c r="X25" s="89">
        <f t="shared" si="9"/>
        <v>5</v>
      </c>
      <c r="Y25" s="89">
        <f t="shared" si="9"/>
        <v>6</v>
      </c>
      <c r="Z25" s="132">
        <v>36</v>
      </c>
      <c r="AA25" s="4"/>
      <c r="AB25" s="12"/>
      <c r="AC25" s="94"/>
      <c r="AD25" s="86"/>
      <c r="AE25" s="86">
        <f>AD25+1</f>
        <v>1</v>
      </c>
      <c r="AF25" s="86">
        <f>AE25+1</f>
        <v>2</v>
      </c>
      <c r="AG25" s="86">
        <f>AF25+1</f>
        <v>3</v>
      </c>
      <c r="AH25" s="89">
        <f>AG25+1</f>
        <v>4</v>
      </c>
      <c r="AI25" s="88">
        <f>AH25+1</f>
        <v>5</v>
      </c>
      <c r="AJ25" s="132">
        <v>27</v>
      </c>
      <c r="AK25" s="20"/>
      <c r="AL25" s="94">
        <f>AR24+1</f>
        <v>3</v>
      </c>
      <c r="AM25" s="85">
        <f>AL25+1</f>
        <v>4</v>
      </c>
      <c r="AN25" s="85">
        <f>AM25+1</f>
        <v>5</v>
      </c>
      <c r="AO25" s="85">
        <f>AN25+1</f>
        <v>6</v>
      </c>
      <c r="AP25" s="85">
        <f>AO25+1</f>
        <v>7</v>
      </c>
      <c r="AQ25" s="89">
        <f>AP25+1</f>
        <v>8</v>
      </c>
      <c r="AR25" s="89">
        <f>AQ25+1</f>
        <v>9</v>
      </c>
      <c r="AS25" s="132">
        <v>32</v>
      </c>
      <c r="AT25" s="20"/>
      <c r="AU25" s="94"/>
      <c r="AV25" s="84">
        <f>AU25+1</f>
        <v>1</v>
      </c>
      <c r="AW25" s="85">
        <f>AV25+1</f>
        <v>2</v>
      </c>
      <c r="AX25" s="85">
        <f>AW25+1</f>
        <v>3</v>
      </c>
      <c r="AY25" s="85">
        <f>AX25+1</f>
        <v>4</v>
      </c>
      <c r="AZ25" s="89">
        <f>AY25+1</f>
        <v>5</v>
      </c>
      <c r="BA25" s="89">
        <f>AZ25+1</f>
        <v>6</v>
      </c>
      <c r="BB25" s="132">
        <v>36</v>
      </c>
    </row>
    <row r="26" spans="1:54" s="3" customFormat="1" ht="15" thickBot="1">
      <c r="A26" s="94">
        <f>G25+1</f>
        <v>6</v>
      </c>
      <c r="B26" s="85">
        <f>A26+1</f>
        <v>7</v>
      </c>
      <c r="C26" s="85">
        <f t="shared" si="7"/>
        <v>8</v>
      </c>
      <c r="D26" s="85">
        <f t="shared" si="7"/>
        <v>9</v>
      </c>
      <c r="E26" s="85">
        <f t="shared" si="7"/>
        <v>10</v>
      </c>
      <c r="F26" s="89">
        <f t="shared" si="7"/>
        <v>11</v>
      </c>
      <c r="G26" s="89">
        <f t="shared" si="7"/>
        <v>12</v>
      </c>
      <c r="H26" s="132">
        <v>28</v>
      </c>
      <c r="I26" s="20"/>
      <c r="J26" s="172">
        <f>P25+1</f>
        <v>10</v>
      </c>
      <c r="K26" s="85">
        <f t="shared" si="8"/>
        <v>11</v>
      </c>
      <c r="L26" s="119">
        <f t="shared" si="8"/>
        <v>12</v>
      </c>
      <c r="M26" s="85">
        <f t="shared" si="8"/>
        <v>13</v>
      </c>
      <c r="N26" s="85">
        <f t="shared" si="8"/>
        <v>14</v>
      </c>
      <c r="O26" s="89">
        <f t="shared" si="6"/>
        <v>15</v>
      </c>
      <c r="P26" s="89">
        <f t="shared" si="6"/>
        <v>16</v>
      </c>
      <c r="Q26" s="132">
        <v>33</v>
      </c>
      <c r="R26" s="20"/>
      <c r="S26" s="172">
        <f>Y25+1</f>
        <v>7</v>
      </c>
      <c r="T26" s="86">
        <f>S26+1</f>
        <v>8</v>
      </c>
      <c r="U26" s="119">
        <f t="shared" si="9"/>
        <v>9</v>
      </c>
      <c r="V26" s="86">
        <f t="shared" si="9"/>
        <v>10</v>
      </c>
      <c r="W26" s="86">
        <f t="shared" si="9"/>
        <v>11</v>
      </c>
      <c r="X26" s="126">
        <f t="shared" si="9"/>
        <v>12</v>
      </c>
      <c r="Y26" s="89">
        <f t="shared" si="9"/>
        <v>13</v>
      </c>
      <c r="Z26" s="132">
        <v>37</v>
      </c>
      <c r="AA26" s="4"/>
      <c r="AB26" s="12"/>
      <c r="AC26" s="94">
        <f>AI25+1</f>
        <v>6</v>
      </c>
      <c r="AD26" s="85">
        <f>AC26+1</f>
        <v>7</v>
      </c>
      <c r="AE26" s="85">
        <f>AD26+1</f>
        <v>8</v>
      </c>
      <c r="AF26" s="85">
        <f>AE26+1</f>
        <v>9</v>
      </c>
      <c r="AG26" s="85">
        <f>AF26+1</f>
        <v>10</v>
      </c>
      <c r="AH26" s="89">
        <f>AG26+1</f>
        <v>11</v>
      </c>
      <c r="AI26" s="89">
        <f>AH26+1</f>
        <v>12</v>
      </c>
      <c r="AJ26" s="132">
        <v>28</v>
      </c>
      <c r="AK26" s="20"/>
      <c r="AL26" s="172">
        <f>AR25+1</f>
        <v>10</v>
      </c>
      <c r="AM26" s="85">
        <f>AL26+1</f>
        <v>11</v>
      </c>
      <c r="AN26" s="119">
        <f>AM26+1</f>
        <v>12</v>
      </c>
      <c r="AO26" s="85">
        <f>AN26+1</f>
        <v>13</v>
      </c>
      <c r="AP26" s="85">
        <f>AO26+1</f>
        <v>14</v>
      </c>
      <c r="AQ26" s="89">
        <f>AP26+1</f>
        <v>15</v>
      </c>
      <c r="AR26" s="89">
        <f>AQ26+1</f>
        <v>16</v>
      </c>
      <c r="AS26" s="132">
        <v>33</v>
      </c>
      <c r="AT26" s="20"/>
      <c r="AU26" s="172">
        <f>BA25+1</f>
        <v>7</v>
      </c>
      <c r="AV26" s="86">
        <f>AU26+1</f>
        <v>8</v>
      </c>
      <c r="AW26" s="119">
        <f>AV26+1</f>
        <v>9</v>
      </c>
      <c r="AX26" s="86">
        <f>AW26+1</f>
        <v>10</v>
      </c>
      <c r="AY26" s="86">
        <f>AX26+1</f>
        <v>11</v>
      </c>
      <c r="AZ26" s="126">
        <f>AY26+1</f>
        <v>12</v>
      </c>
      <c r="BA26" s="89">
        <f>AZ26+1</f>
        <v>13</v>
      </c>
      <c r="BB26" s="132">
        <v>37</v>
      </c>
    </row>
    <row r="27" spans="1:54" s="3" customFormat="1" ht="15" thickBot="1">
      <c r="A27" s="172">
        <f>G26+1</f>
        <v>13</v>
      </c>
      <c r="B27" s="85">
        <f>A27+1</f>
        <v>14</v>
      </c>
      <c r="C27" s="119">
        <f t="shared" si="7"/>
        <v>15</v>
      </c>
      <c r="D27" s="85">
        <f t="shared" si="7"/>
        <v>16</v>
      </c>
      <c r="E27" s="85">
        <f t="shared" si="7"/>
        <v>17</v>
      </c>
      <c r="F27" s="89">
        <f t="shared" si="7"/>
        <v>18</v>
      </c>
      <c r="G27" s="89">
        <f t="shared" si="7"/>
        <v>19</v>
      </c>
      <c r="H27" s="132">
        <v>29</v>
      </c>
      <c r="I27" s="20"/>
      <c r="J27" s="94">
        <f>P26+1</f>
        <v>17</v>
      </c>
      <c r="K27" s="85">
        <f t="shared" si="8"/>
        <v>18</v>
      </c>
      <c r="L27" s="85">
        <f t="shared" si="8"/>
        <v>19</v>
      </c>
      <c r="M27" s="85">
        <f t="shared" si="8"/>
        <v>20</v>
      </c>
      <c r="N27" s="178">
        <f t="shared" si="8"/>
        <v>21</v>
      </c>
      <c r="O27" s="87">
        <f t="shared" si="6"/>
        <v>22</v>
      </c>
      <c r="P27" s="89">
        <f t="shared" si="6"/>
        <v>23</v>
      </c>
      <c r="Q27" s="136">
        <v>34</v>
      </c>
      <c r="R27" s="20"/>
      <c r="S27" s="94">
        <f>Y26+1</f>
        <v>14</v>
      </c>
      <c r="T27" s="84">
        <f>S27+1</f>
        <v>15</v>
      </c>
      <c r="U27" s="85">
        <f t="shared" si="9"/>
        <v>16</v>
      </c>
      <c r="V27" s="85">
        <f t="shared" si="9"/>
        <v>17</v>
      </c>
      <c r="W27" s="178">
        <f t="shared" si="9"/>
        <v>18</v>
      </c>
      <c r="X27" s="89">
        <f t="shared" si="9"/>
        <v>19</v>
      </c>
      <c r="Y27" s="89">
        <f t="shared" si="9"/>
        <v>20</v>
      </c>
      <c r="Z27" s="132">
        <v>38</v>
      </c>
      <c r="AA27" s="4"/>
      <c r="AB27" s="12"/>
      <c r="AC27" s="172">
        <f>AI26+1</f>
        <v>13</v>
      </c>
      <c r="AD27" s="85">
        <f>AC27+1</f>
        <v>14</v>
      </c>
      <c r="AE27" s="119">
        <f>AD27+1</f>
        <v>15</v>
      </c>
      <c r="AF27" s="85">
        <f>AE27+1</f>
        <v>16</v>
      </c>
      <c r="AG27" s="85">
        <f>AF27+1</f>
        <v>17</v>
      </c>
      <c r="AH27" s="89">
        <f>AG27+1</f>
        <v>18</v>
      </c>
      <c r="AI27" s="89">
        <f>AH27+1</f>
        <v>19</v>
      </c>
      <c r="AJ27" s="132">
        <v>29</v>
      </c>
      <c r="AK27" s="20"/>
      <c r="AL27" s="94">
        <f>AR26+1</f>
        <v>17</v>
      </c>
      <c r="AM27" s="85">
        <f>AL27+1</f>
        <v>18</v>
      </c>
      <c r="AN27" s="85">
        <f>AM27+1</f>
        <v>19</v>
      </c>
      <c r="AO27" s="85">
        <f>AN27+1</f>
        <v>20</v>
      </c>
      <c r="AP27" s="178">
        <f>AO27+1</f>
        <v>21</v>
      </c>
      <c r="AQ27" s="87">
        <f>AP27+1</f>
        <v>22</v>
      </c>
      <c r="AR27" s="89">
        <f>AQ27+1</f>
        <v>23</v>
      </c>
      <c r="AS27" s="136">
        <v>34</v>
      </c>
      <c r="AT27" s="20"/>
      <c r="AU27" s="94">
        <f>BA26+1</f>
        <v>14</v>
      </c>
      <c r="AV27" s="84">
        <f>AU27+1</f>
        <v>15</v>
      </c>
      <c r="AW27" s="85">
        <f>AV27+1</f>
        <v>16</v>
      </c>
      <c r="AX27" s="85">
        <f>AW27+1</f>
        <v>17</v>
      </c>
      <c r="AY27" s="178">
        <f>AX27+1</f>
        <v>18</v>
      </c>
      <c r="AZ27" s="89">
        <f>AY27+1</f>
        <v>19</v>
      </c>
      <c r="BA27" s="89">
        <f>AZ27+1</f>
        <v>20</v>
      </c>
      <c r="BB27" s="132">
        <v>38</v>
      </c>
    </row>
    <row r="28" spans="1:54" s="3" customFormat="1" ht="15" thickBot="1">
      <c r="A28" s="94">
        <f>G27+1</f>
        <v>20</v>
      </c>
      <c r="B28" s="85">
        <f>A28+1</f>
        <v>21</v>
      </c>
      <c r="C28" s="85">
        <f t="shared" si="7"/>
        <v>22</v>
      </c>
      <c r="D28" s="85">
        <f t="shared" si="7"/>
        <v>23</v>
      </c>
      <c r="E28" s="178">
        <f t="shared" si="7"/>
        <v>24</v>
      </c>
      <c r="F28" s="89">
        <f>E28+1</f>
        <v>25</v>
      </c>
      <c r="G28" s="89">
        <f t="shared" si="7"/>
        <v>26</v>
      </c>
      <c r="H28" s="132">
        <v>30</v>
      </c>
      <c r="I28" s="20"/>
      <c r="J28" s="173">
        <f>P27+1</f>
        <v>24</v>
      </c>
      <c r="K28" s="86">
        <f t="shared" si="8"/>
        <v>25</v>
      </c>
      <c r="L28" s="86">
        <f t="shared" si="8"/>
        <v>26</v>
      </c>
      <c r="M28" s="127">
        <f t="shared" si="8"/>
        <v>27</v>
      </c>
      <c r="N28" s="85">
        <f t="shared" si="8"/>
        <v>28</v>
      </c>
      <c r="O28" s="88">
        <f t="shared" si="6"/>
        <v>29</v>
      </c>
      <c r="P28" s="89">
        <f t="shared" si="6"/>
        <v>30</v>
      </c>
      <c r="Q28" s="136">
        <v>35</v>
      </c>
      <c r="R28" s="20"/>
      <c r="S28" s="172">
        <f>Y27+1</f>
        <v>21</v>
      </c>
      <c r="T28" s="85">
        <f>S28+1</f>
        <v>22</v>
      </c>
      <c r="U28" s="85">
        <f t="shared" si="9"/>
        <v>23</v>
      </c>
      <c r="V28" s="85">
        <f>U28+1</f>
        <v>24</v>
      </c>
      <c r="W28" s="85">
        <f t="shared" si="9"/>
        <v>25</v>
      </c>
      <c r="X28" s="89">
        <f>W28+1</f>
        <v>26</v>
      </c>
      <c r="Y28" s="89">
        <f>X28+1</f>
        <v>27</v>
      </c>
      <c r="Z28" s="132">
        <v>39</v>
      </c>
      <c r="AA28" s="4"/>
      <c r="AB28" s="12"/>
      <c r="AC28" s="94">
        <f>AI27+1</f>
        <v>20</v>
      </c>
      <c r="AD28" s="85">
        <f>AC28+1</f>
        <v>21</v>
      </c>
      <c r="AE28" s="85">
        <f>AD28+1</f>
        <v>22</v>
      </c>
      <c r="AF28" s="85">
        <f>AE28+1</f>
        <v>23</v>
      </c>
      <c r="AG28" s="178">
        <f>AF28+1</f>
        <v>24</v>
      </c>
      <c r="AH28" s="89">
        <f>AG28+1</f>
        <v>25</v>
      </c>
      <c r="AI28" s="89">
        <f>AH28+1</f>
        <v>26</v>
      </c>
      <c r="AJ28" s="132">
        <v>30</v>
      </c>
      <c r="AK28" s="20"/>
      <c r="AL28" s="173">
        <f>AR27+1</f>
        <v>24</v>
      </c>
      <c r="AM28" s="86">
        <f>AL28+1</f>
        <v>25</v>
      </c>
      <c r="AN28" s="86">
        <f>AM28+1</f>
        <v>26</v>
      </c>
      <c r="AO28" s="127">
        <f>AN28+1</f>
        <v>27</v>
      </c>
      <c r="AP28" s="85">
        <f>AO28+1</f>
        <v>28</v>
      </c>
      <c r="AQ28" s="88">
        <f>AP28+1</f>
        <v>29</v>
      </c>
      <c r="AR28" s="89">
        <f>AQ28+1</f>
        <v>30</v>
      </c>
      <c r="AS28" s="136">
        <v>35</v>
      </c>
      <c r="AT28" s="20"/>
      <c r="AU28" s="172">
        <f>BA27+1</f>
        <v>21</v>
      </c>
      <c r="AV28" s="85">
        <f>AU28+1</f>
        <v>22</v>
      </c>
      <c r="AW28" s="85">
        <f>AV28+1</f>
        <v>23</v>
      </c>
      <c r="AX28" s="85">
        <f>AW28+1</f>
        <v>24</v>
      </c>
      <c r="AY28" s="85">
        <f>AX28+1</f>
        <v>25</v>
      </c>
      <c r="AZ28" s="89">
        <f>AY28+1</f>
        <v>26</v>
      </c>
      <c r="BA28" s="89">
        <f>AZ28+1</f>
        <v>27</v>
      </c>
      <c r="BB28" s="132">
        <v>39</v>
      </c>
    </row>
    <row r="29" spans="1:54" s="3" customFormat="1" ht="13.5" customHeight="1" thickBot="1">
      <c r="A29" s="172">
        <f>G28+1</f>
        <v>27</v>
      </c>
      <c r="B29" s="100">
        <f>A29+1</f>
        <v>28</v>
      </c>
      <c r="C29" s="100">
        <f>B29+1</f>
        <v>29</v>
      </c>
      <c r="D29" s="100">
        <f t="shared" si="7"/>
        <v>30</v>
      </c>
      <c r="E29" s="100">
        <f t="shared" si="7"/>
        <v>31</v>
      </c>
      <c r="F29" s="101"/>
      <c r="G29" s="101"/>
      <c r="H29" s="133">
        <v>31</v>
      </c>
      <c r="I29" s="22"/>
      <c r="J29" s="104">
        <v>31</v>
      </c>
      <c r="K29" s="109"/>
      <c r="L29" s="109"/>
      <c r="M29" s="110"/>
      <c r="N29" s="100"/>
      <c r="O29" s="101"/>
      <c r="P29" s="101"/>
      <c r="Q29" s="133">
        <v>36</v>
      </c>
      <c r="R29" s="22"/>
      <c r="S29" s="99">
        <f>Y28+1</f>
        <v>28</v>
      </c>
      <c r="T29" s="100">
        <v>29</v>
      </c>
      <c r="U29" s="100">
        <v>30</v>
      </c>
      <c r="V29" s="100"/>
      <c r="W29" s="100"/>
      <c r="X29" s="101"/>
      <c r="Y29" s="101"/>
      <c r="Z29" s="133">
        <v>40</v>
      </c>
      <c r="AA29" s="6"/>
      <c r="AB29" s="12"/>
      <c r="AC29" s="172">
        <f>AI28+1</f>
        <v>27</v>
      </c>
      <c r="AD29" s="100">
        <f>AC29+1</f>
        <v>28</v>
      </c>
      <c r="AE29" s="100">
        <f>AD29+1</f>
        <v>29</v>
      </c>
      <c r="AF29" s="100">
        <f>AE29+1</f>
        <v>30</v>
      </c>
      <c r="AG29" s="100">
        <f>AF29+1</f>
        <v>31</v>
      </c>
      <c r="AH29" s="101"/>
      <c r="AI29" s="101"/>
      <c r="AJ29" s="133">
        <v>31</v>
      </c>
      <c r="AK29" s="22"/>
      <c r="AL29" s="104">
        <v>31</v>
      </c>
      <c r="AM29" s="109"/>
      <c r="AN29" s="109"/>
      <c r="AO29" s="110"/>
      <c r="AP29" s="100"/>
      <c r="AQ29" s="101"/>
      <c r="AR29" s="101"/>
      <c r="AS29" s="133">
        <v>36</v>
      </c>
      <c r="AT29" s="22"/>
      <c r="AU29" s="99">
        <f>BA28+1</f>
        <v>28</v>
      </c>
      <c r="AV29" s="100">
        <v>29</v>
      </c>
      <c r="AW29" s="100">
        <v>30</v>
      </c>
      <c r="AX29" s="100"/>
      <c r="AY29" s="100"/>
      <c r="AZ29" s="101"/>
      <c r="BA29" s="101"/>
      <c r="BB29" s="133">
        <v>40</v>
      </c>
    </row>
    <row r="30" spans="1:54" s="2" customFormat="1" ht="10.5" customHeight="1" thickBot="1">
      <c r="A30" s="21"/>
      <c r="B30" s="21"/>
      <c r="C30" s="21"/>
      <c r="D30" s="21"/>
      <c r="E30" s="21"/>
      <c r="F30" s="21"/>
      <c r="G30" s="21"/>
      <c r="H30" s="21"/>
      <c r="I30" s="20"/>
      <c r="J30" s="21"/>
      <c r="K30" s="21"/>
      <c r="L30" s="21"/>
      <c r="M30" s="21"/>
      <c r="N30" s="21"/>
      <c r="O30" s="21"/>
      <c r="P30" s="21"/>
      <c r="Q30" s="21"/>
      <c r="R30" s="20"/>
      <c r="S30" s="21"/>
      <c r="T30" s="21"/>
      <c r="U30" s="21"/>
      <c r="V30" s="21"/>
      <c r="W30" s="21"/>
      <c r="X30" s="21"/>
      <c r="Y30" s="21"/>
      <c r="Z30" s="21"/>
      <c r="AA30" s="7"/>
      <c r="AB30" s="15"/>
      <c r="AC30" s="21"/>
      <c r="AD30" s="21"/>
      <c r="AE30" s="21"/>
      <c r="AF30" s="21"/>
      <c r="AG30" s="21"/>
      <c r="AH30" s="21"/>
      <c r="AI30" s="21"/>
      <c r="AJ30" s="21"/>
      <c r="AK30" s="20"/>
      <c r="AL30" s="21"/>
      <c r="AM30" s="21"/>
      <c r="AN30" s="21"/>
      <c r="AO30" s="21"/>
      <c r="AP30" s="21"/>
      <c r="AQ30" s="21"/>
      <c r="AR30" s="21"/>
      <c r="AS30" s="21"/>
      <c r="AT30" s="20"/>
      <c r="AU30" s="21"/>
      <c r="AV30" s="21"/>
      <c r="AW30" s="21"/>
      <c r="AX30" s="21"/>
      <c r="AY30" s="21"/>
      <c r="AZ30" s="21"/>
      <c r="BA30" s="21"/>
      <c r="BB30" s="21"/>
    </row>
    <row r="31" spans="1:54" s="3" customFormat="1" ht="14.25">
      <c r="A31" s="143" t="s">
        <v>40</v>
      </c>
      <c r="B31" s="144"/>
      <c r="C31" s="144"/>
      <c r="D31" s="144"/>
      <c r="E31" s="144"/>
      <c r="F31" s="144"/>
      <c r="G31" s="144"/>
      <c r="H31" s="145"/>
      <c r="I31" s="23"/>
      <c r="J31" s="143">
        <v>44136</v>
      </c>
      <c r="K31" s="144"/>
      <c r="L31" s="144"/>
      <c r="M31" s="144"/>
      <c r="N31" s="144"/>
      <c r="O31" s="144"/>
      <c r="P31" s="144"/>
      <c r="Q31" s="145"/>
      <c r="R31" s="23"/>
      <c r="S31" s="146">
        <v>44166</v>
      </c>
      <c r="T31" s="147"/>
      <c r="U31" s="147"/>
      <c r="V31" s="147"/>
      <c r="W31" s="147"/>
      <c r="X31" s="147"/>
      <c r="Y31" s="147"/>
      <c r="Z31" s="148"/>
      <c r="AA31" s="5"/>
      <c r="AB31" s="12"/>
      <c r="AC31" s="143" t="s">
        <v>40</v>
      </c>
      <c r="AD31" s="144"/>
      <c r="AE31" s="144"/>
      <c r="AF31" s="144"/>
      <c r="AG31" s="144"/>
      <c r="AH31" s="144"/>
      <c r="AI31" s="144"/>
      <c r="AJ31" s="145"/>
      <c r="AK31" s="23"/>
      <c r="AL31" s="143">
        <v>44136</v>
      </c>
      <c r="AM31" s="144"/>
      <c r="AN31" s="144"/>
      <c r="AO31" s="144"/>
      <c r="AP31" s="144"/>
      <c r="AQ31" s="144"/>
      <c r="AR31" s="144"/>
      <c r="AS31" s="145"/>
      <c r="AT31" s="23"/>
      <c r="AU31" s="146">
        <v>44166</v>
      </c>
      <c r="AV31" s="147"/>
      <c r="AW31" s="147"/>
      <c r="AX31" s="147"/>
      <c r="AY31" s="147"/>
      <c r="AZ31" s="147"/>
      <c r="BA31" s="147"/>
      <c r="BB31" s="148"/>
    </row>
    <row r="32" spans="1:54" s="3" customFormat="1" ht="14.25">
      <c r="A32" s="26" t="s">
        <v>0</v>
      </c>
      <c r="B32" s="25" t="s">
        <v>1</v>
      </c>
      <c r="C32" s="25" t="s">
        <v>2</v>
      </c>
      <c r="D32" s="25" t="s">
        <v>3</v>
      </c>
      <c r="E32" s="25" t="s">
        <v>4</v>
      </c>
      <c r="F32" s="29" t="s">
        <v>5</v>
      </c>
      <c r="G32" s="130" t="s">
        <v>6</v>
      </c>
      <c r="H32" s="73" t="s">
        <v>7</v>
      </c>
      <c r="I32" s="22"/>
      <c r="J32" s="26" t="s">
        <v>0</v>
      </c>
      <c r="K32" s="25" t="s">
        <v>1</v>
      </c>
      <c r="L32" s="25" t="s">
        <v>2</v>
      </c>
      <c r="M32" s="25" t="s">
        <v>3</v>
      </c>
      <c r="N32" s="25" t="s">
        <v>4</v>
      </c>
      <c r="O32" s="29" t="s">
        <v>5</v>
      </c>
      <c r="P32" s="130" t="s">
        <v>6</v>
      </c>
      <c r="Q32" s="73" t="s">
        <v>7</v>
      </c>
      <c r="R32" s="22"/>
      <c r="S32" s="26" t="s">
        <v>0</v>
      </c>
      <c r="T32" s="25" t="s">
        <v>1</v>
      </c>
      <c r="U32" s="25" t="s">
        <v>2</v>
      </c>
      <c r="V32" s="25" t="s">
        <v>3</v>
      </c>
      <c r="W32" s="25" t="s">
        <v>4</v>
      </c>
      <c r="X32" s="29" t="s">
        <v>5</v>
      </c>
      <c r="Y32" s="130" t="s">
        <v>6</v>
      </c>
      <c r="Z32" s="73" t="s">
        <v>7</v>
      </c>
      <c r="AA32" s="4"/>
      <c r="AB32" s="12"/>
      <c r="AC32" s="26" t="s">
        <v>0</v>
      </c>
      <c r="AD32" s="25" t="s">
        <v>1</v>
      </c>
      <c r="AE32" s="25" t="s">
        <v>2</v>
      </c>
      <c r="AF32" s="25" t="s">
        <v>3</v>
      </c>
      <c r="AG32" s="25" t="s">
        <v>4</v>
      </c>
      <c r="AH32" s="29" t="s">
        <v>5</v>
      </c>
      <c r="AI32" s="130" t="s">
        <v>6</v>
      </c>
      <c r="AJ32" s="73" t="s">
        <v>7</v>
      </c>
      <c r="AK32" s="22"/>
      <c r="AL32" s="26" t="s">
        <v>0</v>
      </c>
      <c r="AM32" s="25" t="s">
        <v>1</v>
      </c>
      <c r="AN32" s="25" t="s">
        <v>2</v>
      </c>
      <c r="AO32" s="25" t="s">
        <v>3</v>
      </c>
      <c r="AP32" s="25" t="s">
        <v>4</v>
      </c>
      <c r="AQ32" s="29" t="s">
        <v>5</v>
      </c>
      <c r="AR32" s="130" t="s">
        <v>6</v>
      </c>
      <c r="AS32" s="73" t="s">
        <v>7</v>
      </c>
      <c r="AT32" s="22"/>
      <c r="AU32" s="26" t="s">
        <v>0</v>
      </c>
      <c r="AV32" s="25" t="s">
        <v>1</v>
      </c>
      <c r="AW32" s="25" t="s">
        <v>2</v>
      </c>
      <c r="AX32" s="25" t="s">
        <v>3</v>
      </c>
      <c r="AY32" s="25" t="s">
        <v>4</v>
      </c>
      <c r="AZ32" s="29" t="s">
        <v>5</v>
      </c>
      <c r="BA32" s="130" t="s">
        <v>6</v>
      </c>
      <c r="BB32" s="73" t="s">
        <v>7</v>
      </c>
    </row>
    <row r="33" spans="1:54" s="3" customFormat="1" ht="15" thickBot="1">
      <c r="A33" s="94"/>
      <c r="B33" s="85"/>
      <c r="C33" s="85"/>
      <c r="D33" s="85"/>
      <c r="E33" s="85"/>
      <c r="F33" s="89"/>
      <c r="G33" s="89"/>
      <c r="H33" s="134"/>
      <c r="I33" s="20"/>
      <c r="J33" s="94"/>
      <c r="K33" s="92"/>
      <c r="L33" s="84"/>
      <c r="M33" s="84"/>
      <c r="N33" s="84"/>
      <c r="O33" s="89"/>
      <c r="P33" s="88">
        <f>O33+1</f>
        <v>1</v>
      </c>
      <c r="Q33" s="134">
        <v>44</v>
      </c>
      <c r="R33" s="20"/>
      <c r="S33" s="93"/>
      <c r="T33" s="85"/>
      <c r="U33" s="85"/>
      <c r="V33" s="21"/>
      <c r="W33" s="85"/>
      <c r="X33" s="89"/>
      <c r="Y33" s="89"/>
      <c r="Z33" s="132"/>
      <c r="AA33" s="4"/>
      <c r="AB33" s="12"/>
      <c r="AC33" s="94"/>
      <c r="AD33" s="85"/>
      <c r="AE33" s="85"/>
      <c r="AF33" s="85"/>
      <c r="AG33" s="85"/>
      <c r="AH33" s="89"/>
      <c r="AI33" s="89"/>
      <c r="AJ33" s="134"/>
      <c r="AK33" s="20"/>
      <c r="AL33" s="94"/>
      <c r="AM33" s="92"/>
      <c r="AN33" s="84"/>
      <c r="AO33" s="84"/>
      <c r="AP33" s="84"/>
      <c r="AQ33" s="89"/>
      <c r="AR33" s="88">
        <f>AQ33+1</f>
        <v>1</v>
      </c>
      <c r="AS33" s="134">
        <v>44</v>
      </c>
      <c r="AT33" s="20"/>
      <c r="AU33" s="93"/>
      <c r="AV33" s="85"/>
      <c r="AW33" s="85"/>
      <c r="AX33" s="21"/>
      <c r="AY33" s="85"/>
      <c r="AZ33" s="89"/>
      <c r="BA33" s="89"/>
      <c r="BB33" s="132"/>
    </row>
    <row r="34" spans="1:54" s="3" customFormat="1" ht="15" thickBot="1">
      <c r="A34" s="94"/>
      <c r="B34" s="85"/>
      <c r="C34" s="85"/>
      <c r="D34" s="85">
        <f aca="true" t="shared" si="10" ref="C34:G38">C34+1</f>
        <v>1</v>
      </c>
      <c r="E34" s="85">
        <f t="shared" si="10"/>
        <v>2</v>
      </c>
      <c r="F34" s="89">
        <f t="shared" si="10"/>
        <v>3</v>
      </c>
      <c r="G34" s="89">
        <f t="shared" si="10"/>
        <v>4</v>
      </c>
      <c r="H34" s="134">
        <v>40</v>
      </c>
      <c r="I34" s="20"/>
      <c r="J34" s="172">
        <f>P33+1</f>
        <v>2</v>
      </c>
      <c r="K34" s="85">
        <f aca="true" t="shared" si="11" ref="K34:O37">J34+1</f>
        <v>3</v>
      </c>
      <c r="L34" s="119">
        <f t="shared" si="11"/>
        <v>4</v>
      </c>
      <c r="M34" s="85">
        <f t="shared" si="11"/>
        <v>5</v>
      </c>
      <c r="N34" s="85">
        <f t="shared" si="11"/>
        <v>6</v>
      </c>
      <c r="O34" s="89">
        <f t="shared" si="11"/>
        <v>7</v>
      </c>
      <c r="P34" s="89">
        <f>O34+1</f>
        <v>8</v>
      </c>
      <c r="Q34" s="134">
        <v>45</v>
      </c>
      <c r="R34" s="20"/>
      <c r="S34" s="94"/>
      <c r="T34" s="85">
        <f>S34+1</f>
        <v>1</v>
      </c>
      <c r="U34" s="119">
        <f aca="true" t="shared" si="12" ref="U34:Y38">T34+1</f>
        <v>2</v>
      </c>
      <c r="V34" s="85">
        <f t="shared" si="12"/>
        <v>3</v>
      </c>
      <c r="W34" s="85">
        <f t="shared" si="12"/>
        <v>4</v>
      </c>
      <c r="X34" s="89">
        <f t="shared" si="12"/>
        <v>5</v>
      </c>
      <c r="Y34" s="89">
        <f t="shared" si="12"/>
        <v>6</v>
      </c>
      <c r="Z34" s="132">
        <v>49</v>
      </c>
      <c r="AA34" s="4"/>
      <c r="AB34" s="12"/>
      <c r="AC34" s="94"/>
      <c r="AD34" s="85"/>
      <c r="AE34" s="85"/>
      <c r="AF34" s="85">
        <f>AE34+1</f>
        <v>1</v>
      </c>
      <c r="AG34" s="85">
        <f>AF34+1</f>
        <v>2</v>
      </c>
      <c r="AH34" s="89">
        <f>AG34+1</f>
        <v>3</v>
      </c>
      <c r="AI34" s="89">
        <f>AH34+1</f>
        <v>4</v>
      </c>
      <c r="AJ34" s="134">
        <v>40</v>
      </c>
      <c r="AK34" s="20"/>
      <c r="AL34" s="172">
        <f>AR33+1</f>
        <v>2</v>
      </c>
      <c r="AM34" s="85">
        <f>AL34+1</f>
        <v>3</v>
      </c>
      <c r="AN34" s="119">
        <f>AM34+1</f>
        <v>4</v>
      </c>
      <c r="AO34" s="85">
        <f>AN34+1</f>
        <v>5</v>
      </c>
      <c r="AP34" s="85">
        <f>AO34+1</f>
        <v>6</v>
      </c>
      <c r="AQ34" s="89">
        <f>AP34+1</f>
        <v>7</v>
      </c>
      <c r="AR34" s="89">
        <f>AQ34+1</f>
        <v>8</v>
      </c>
      <c r="AS34" s="134">
        <v>45</v>
      </c>
      <c r="AT34" s="20"/>
      <c r="AU34" s="94"/>
      <c r="AV34" s="85">
        <f>AU34+1</f>
        <v>1</v>
      </c>
      <c r="AW34" s="119">
        <f>AV34+1</f>
        <v>2</v>
      </c>
      <c r="AX34" s="85">
        <f>AW34+1</f>
        <v>3</v>
      </c>
      <c r="AY34" s="85">
        <f>AX34+1</f>
        <v>4</v>
      </c>
      <c r="AZ34" s="89">
        <f>AY34+1</f>
        <v>5</v>
      </c>
      <c r="BA34" s="89">
        <f>AZ34+1</f>
        <v>6</v>
      </c>
      <c r="BB34" s="132">
        <v>49</v>
      </c>
    </row>
    <row r="35" spans="1:54" s="3" customFormat="1" ht="15" thickBot="1">
      <c r="A35" s="172">
        <f>G34+1</f>
        <v>5</v>
      </c>
      <c r="B35" s="85">
        <f>A35+1</f>
        <v>6</v>
      </c>
      <c r="C35" s="119">
        <f t="shared" si="10"/>
        <v>7</v>
      </c>
      <c r="D35" s="85">
        <f t="shared" si="10"/>
        <v>8</v>
      </c>
      <c r="E35" s="85">
        <f t="shared" si="10"/>
        <v>9</v>
      </c>
      <c r="F35" s="89">
        <f t="shared" si="10"/>
        <v>10</v>
      </c>
      <c r="G35" s="89">
        <f t="shared" si="10"/>
        <v>11</v>
      </c>
      <c r="H35" s="134">
        <v>41</v>
      </c>
      <c r="I35" s="20"/>
      <c r="J35" s="94">
        <f>P34+1</f>
        <v>9</v>
      </c>
      <c r="K35" s="86">
        <f t="shared" si="11"/>
        <v>10</v>
      </c>
      <c r="L35" s="85">
        <f t="shared" si="11"/>
        <v>11</v>
      </c>
      <c r="M35" s="86">
        <f t="shared" si="11"/>
        <v>12</v>
      </c>
      <c r="N35" s="181">
        <f t="shared" si="11"/>
        <v>13</v>
      </c>
      <c r="O35" s="87">
        <f t="shared" si="11"/>
        <v>14</v>
      </c>
      <c r="P35" s="89">
        <f>O35+1</f>
        <v>15</v>
      </c>
      <c r="Q35" s="134">
        <v>46</v>
      </c>
      <c r="R35" s="20"/>
      <c r="S35" s="93">
        <f>Y34+1</f>
        <v>7</v>
      </c>
      <c r="T35" s="85">
        <f>S35+1</f>
        <v>8</v>
      </c>
      <c r="U35" s="85">
        <f t="shared" si="12"/>
        <v>9</v>
      </c>
      <c r="V35" s="21">
        <f t="shared" si="12"/>
        <v>10</v>
      </c>
      <c r="W35" s="178">
        <f t="shared" si="12"/>
        <v>11</v>
      </c>
      <c r="X35" s="89">
        <f t="shared" si="12"/>
        <v>12</v>
      </c>
      <c r="Y35" s="89">
        <f t="shared" si="12"/>
        <v>13</v>
      </c>
      <c r="Z35" s="132">
        <v>50</v>
      </c>
      <c r="AA35" s="4"/>
      <c r="AB35" s="12"/>
      <c r="AC35" s="172">
        <f>AI34+1</f>
        <v>5</v>
      </c>
      <c r="AD35" s="85">
        <f>AC35+1</f>
        <v>6</v>
      </c>
      <c r="AE35" s="119">
        <f>AD35+1</f>
        <v>7</v>
      </c>
      <c r="AF35" s="85">
        <f>AE35+1</f>
        <v>8</v>
      </c>
      <c r="AG35" s="85">
        <f>AF35+1</f>
        <v>9</v>
      </c>
      <c r="AH35" s="89">
        <f>AG35+1</f>
        <v>10</v>
      </c>
      <c r="AI35" s="89">
        <f>AH35+1</f>
        <v>11</v>
      </c>
      <c r="AJ35" s="134">
        <v>41</v>
      </c>
      <c r="AK35" s="20"/>
      <c r="AL35" s="94">
        <f>AR34+1</f>
        <v>9</v>
      </c>
      <c r="AM35" s="86">
        <f>AL35+1</f>
        <v>10</v>
      </c>
      <c r="AN35" s="85">
        <f>AM35+1</f>
        <v>11</v>
      </c>
      <c r="AO35" s="86">
        <f>AN35+1</f>
        <v>12</v>
      </c>
      <c r="AP35" s="181">
        <f>AO35+1</f>
        <v>13</v>
      </c>
      <c r="AQ35" s="87">
        <f>AP35+1</f>
        <v>14</v>
      </c>
      <c r="AR35" s="89">
        <f>AQ35+1</f>
        <v>15</v>
      </c>
      <c r="AS35" s="134">
        <v>46</v>
      </c>
      <c r="AT35" s="20"/>
      <c r="AU35" s="93">
        <f>BA34+1</f>
        <v>7</v>
      </c>
      <c r="AV35" s="85">
        <f>AU35+1</f>
        <v>8</v>
      </c>
      <c r="AW35" s="85">
        <f>AV35+1</f>
        <v>9</v>
      </c>
      <c r="AX35" s="21">
        <f>AW35+1</f>
        <v>10</v>
      </c>
      <c r="AY35" s="178">
        <f>AX35+1</f>
        <v>11</v>
      </c>
      <c r="AZ35" s="89">
        <f>AY35+1</f>
        <v>12</v>
      </c>
      <c r="BA35" s="89">
        <f>AZ35+1</f>
        <v>13</v>
      </c>
      <c r="BB35" s="132">
        <v>50</v>
      </c>
    </row>
    <row r="36" spans="1:54" s="3" customFormat="1" ht="15" thickBot="1">
      <c r="A36" s="94">
        <f>G35+1</f>
        <v>12</v>
      </c>
      <c r="B36" s="85">
        <f>A36+1</f>
        <v>13</v>
      </c>
      <c r="C36" s="85">
        <f t="shared" si="10"/>
        <v>14</v>
      </c>
      <c r="D36" s="85">
        <f t="shared" si="10"/>
        <v>15</v>
      </c>
      <c r="E36" s="178">
        <f t="shared" si="10"/>
        <v>16</v>
      </c>
      <c r="F36" s="89">
        <f t="shared" si="10"/>
        <v>17</v>
      </c>
      <c r="G36" s="89">
        <f t="shared" si="10"/>
        <v>18</v>
      </c>
      <c r="H36" s="134">
        <v>42</v>
      </c>
      <c r="I36" s="20"/>
      <c r="J36" s="172">
        <f>P35+1</f>
        <v>16</v>
      </c>
      <c r="K36" s="84">
        <f t="shared" si="11"/>
        <v>17</v>
      </c>
      <c r="L36" s="85">
        <f t="shared" si="11"/>
        <v>18</v>
      </c>
      <c r="M36" s="85">
        <f t="shared" si="11"/>
        <v>19</v>
      </c>
      <c r="N36" s="85">
        <f t="shared" si="11"/>
        <v>20</v>
      </c>
      <c r="O36" s="89">
        <f t="shared" si="11"/>
        <v>21</v>
      </c>
      <c r="P36" s="89">
        <f>O36+1</f>
        <v>22</v>
      </c>
      <c r="Q36" s="134">
        <v>47</v>
      </c>
      <c r="R36" s="20"/>
      <c r="S36" s="176">
        <f>Y35+1</f>
        <v>14</v>
      </c>
      <c r="T36" s="86">
        <f>S36+1</f>
        <v>15</v>
      </c>
      <c r="U36" s="86">
        <f t="shared" si="12"/>
        <v>16</v>
      </c>
      <c r="V36" s="90">
        <f t="shared" si="12"/>
        <v>17</v>
      </c>
      <c r="W36" s="90">
        <f t="shared" si="12"/>
        <v>18</v>
      </c>
      <c r="X36" s="87">
        <f t="shared" si="12"/>
        <v>19</v>
      </c>
      <c r="Y36" s="87">
        <f t="shared" si="12"/>
        <v>20</v>
      </c>
      <c r="Z36" s="132">
        <v>51</v>
      </c>
      <c r="AA36" s="4"/>
      <c r="AB36" s="12"/>
      <c r="AC36" s="94">
        <f>AI35+1</f>
        <v>12</v>
      </c>
      <c r="AD36" s="85">
        <f>AC36+1</f>
        <v>13</v>
      </c>
      <c r="AE36" s="85">
        <f>AD36+1</f>
        <v>14</v>
      </c>
      <c r="AF36" s="85">
        <f>AE36+1</f>
        <v>15</v>
      </c>
      <c r="AG36" s="178">
        <f>AF36+1</f>
        <v>16</v>
      </c>
      <c r="AH36" s="89">
        <f>AG36+1</f>
        <v>17</v>
      </c>
      <c r="AI36" s="89">
        <f>AH36+1</f>
        <v>18</v>
      </c>
      <c r="AJ36" s="134">
        <v>42</v>
      </c>
      <c r="AK36" s="20"/>
      <c r="AL36" s="172">
        <f>AR35+1</f>
        <v>16</v>
      </c>
      <c r="AM36" s="84">
        <f>AL36+1</f>
        <v>17</v>
      </c>
      <c r="AN36" s="85">
        <f>AM36+1</f>
        <v>18</v>
      </c>
      <c r="AO36" s="85">
        <f>AN36+1</f>
        <v>19</v>
      </c>
      <c r="AP36" s="85">
        <f>AO36+1</f>
        <v>20</v>
      </c>
      <c r="AQ36" s="89">
        <f>AP36+1</f>
        <v>21</v>
      </c>
      <c r="AR36" s="89">
        <f>AQ36+1</f>
        <v>22</v>
      </c>
      <c r="AS36" s="134">
        <v>47</v>
      </c>
      <c r="AT36" s="20"/>
      <c r="AU36" s="176">
        <f>BA35+1</f>
        <v>14</v>
      </c>
      <c r="AV36" s="86">
        <f>AU36+1</f>
        <v>15</v>
      </c>
      <c r="AW36" s="86">
        <f>AV36+1</f>
        <v>16</v>
      </c>
      <c r="AX36" s="90">
        <f>AW36+1</f>
        <v>17</v>
      </c>
      <c r="AY36" s="90">
        <f>AX36+1</f>
        <v>18</v>
      </c>
      <c r="AZ36" s="87">
        <f>AY36+1</f>
        <v>19</v>
      </c>
      <c r="BA36" s="87">
        <f>AZ36+1</f>
        <v>20</v>
      </c>
      <c r="BB36" s="132">
        <v>51</v>
      </c>
    </row>
    <row r="37" spans="1:54" ht="13.5" thickBot="1">
      <c r="A37" s="172">
        <f>G36+1</f>
        <v>19</v>
      </c>
      <c r="B37" s="85">
        <f>A37+1</f>
        <v>20</v>
      </c>
      <c r="C37" s="85">
        <f t="shared" si="10"/>
        <v>21</v>
      </c>
      <c r="D37" s="85">
        <f t="shared" si="10"/>
        <v>22</v>
      </c>
      <c r="E37" s="85">
        <f t="shared" si="10"/>
        <v>23</v>
      </c>
      <c r="F37" s="89">
        <f t="shared" si="10"/>
        <v>24</v>
      </c>
      <c r="G37" s="89">
        <f>F37+1</f>
        <v>25</v>
      </c>
      <c r="H37" s="134">
        <v>43</v>
      </c>
      <c r="I37" s="20"/>
      <c r="J37" s="117">
        <f>P36+1</f>
        <v>23</v>
      </c>
      <c r="K37" s="115">
        <f t="shared" si="11"/>
        <v>24</v>
      </c>
      <c r="L37" s="115">
        <f t="shared" si="11"/>
        <v>25</v>
      </c>
      <c r="M37" s="115">
        <f t="shared" si="11"/>
        <v>26</v>
      </c>
      <c r="N37" s="115">
        <f t="shared" si="11"/>
        <v>27</v>
      </c>
      <c r="O37" s="116">
        <f t="shared" si="11"/>
        <v>28</v>
      </c>
      <c r="P37" s="116">
        <v>29</v>
      </c>
      <c r="Q37" s="138">
        <v>48</v>
      </c>
      <c r="R37" s="20"/>
      <c r="S37" s="95">
        <f>Y36+1</f>
        <v>21</v>
      </c>
      <c r="T37" s="127">
        <f>S37+1</f>
        <v>22</v>
      </c>
      <c r="U37" s="127">
        <f t="shared" si="12"/>
        <v>23</v>
      </c>
      <c r="V37" s="118">
        <f t="shared" si="12"/>
        <v>24</v>
      </c>
      <c r="W37" s="118">
        <f>V37+1</f>
        <v>25</v>
      </c>
      <c r="X37" s="88">
        <f>W37+1</f>
        <v>26</v>
      </c>
      <c r="Y37" s="87">
        <f>X37+1</f>
        <v>27</v>
      </c>
      <c r="Z37" s="132">
        <v>52</v>
      </c>
      <c r="AA37" s="17"/>
      <c r="AB37" s="14"/>
      <c r="AC37" s="172">
        <f>AI36+1</f>
        <v>19</v>
      </c>
      <c r="AD37" s="85">
        <f>AC37+1</f>
        <v>20</v>
      </c>
      <c r="AE37" s="85">
        <f>AD37+1</f>
        <v>21</v>
      </c>
      <c r="AF37" s="85">
        <f>AE37+1</f>
        <v>22</v>
      </c>
      <c r="AG37" s="85">
        <f>AF37+1</f>
        <v>23</v>
      </c>
      <c r="AH37" s="89">
        <f>AG37+1</f>
        <v>24</v>
      </c>
      <c r="AI37" s="89">
        <f>AH37+1</f>
        <v>25</v>
      </c>
      <c r="AJ37" s="134">
        <v>43</v>
      </c>
      <c r="AK37" s="20"/>
      <c r="AL37" s="117">
        <f>AR36+1</f>
        <v>23</v>
      </c>
      <c r="AM37" s="115">
        <f>AL37+1</f>
        <v>24</v>
      </c>
      <c r="AN37" s="115">
        <f>AM37+1</f>
        <v>25</v>
      </c>
      <c r="AO37" s="115">
        <f>AN37+1</f>
        <v>26</v>
      </c>
      <c r="AP37" s="115">
        <f>AO37+1</f>
        <v>27</v>
      </c>
      <c r="AQ37" s="116">
        <f>AP37+1</f>
        <v>28</v>
      </c>
      <c r="AR37" s="116">
        <v>29</v>
      </c>
      <c r="AS37" s="138">
        <v>48</v>
      </c>
      <c r="AT37" s="20"/>
      <c r="AU37" s="95">
        <f>BA36+1</f>
        <v>21</v>
      </c>
      <c r="AV37" s="127">
        <f>AU37+1</f>
        <v>22</v>
      </c>
      <c r="AW37" s="127">
        <f>AV37+1</f>
        <v>23</v>
      </c>
      <c r="AX37" s="118">
        <f>AW37+1</f>
        <v>24</v>
      </c>
      <c r="AY37" s="118">
        <f>AX37+1</f>
        <v>25</v>
      </c>
      <c r="AZ37" s="88">
        <f>AY37+1</f>
        <v>26</v>
      </c>
      <c r="BA37" s="87">
        <f>AZ37+1</f>
        <v>27</v>
      </c>
      <c r="BB37" s="132">
        <v>52</v>
      </c>
    </row>
    <row r="38" spans="1:54" ht="13.5" thickBot="1">
      <c r="A38" s="111">
        <f>G37+1</f>
        <v>26</v>
      </c>
      <c r="B38" s="112">
        <f>A38+1</f>
        <v>27</v>
      </c>
      <c r="C38" s="112">
        <f>B38+1</f>
        <v>28</v>
      </c>
      <c r="D38" s="112">
        <f>C38+1</f>
        <v>29</v>
      </c>
      <c r="E38" s="112">
        <f t="shared" si="10"/>
        <v>30</v>
      </c>
      <c r="F38" s="113">
        <f t="shared" si="10"/>
        <v>31</v>
      </c>
      <c r="G38" s="106"/>
      <c r="H38" s="135">
        <v>44</v>
      </c>
      <c r="I38" s="8"/>
      <c r="J38" s="175">
        <v>30</v>
      </c>
      <c r="K38" s="112"/>
      <c r="L38" s="112"/>
      <c r="M38" s="112"/>
      <c r="N38" s="112"/>
      <c r="O38" s="113"/>
      <c r="P38" s="113"/>
      <c r="Q38" s="137">
        <v>49</v>
      </c>
      <c r="R38" s="8"/>
      <c r="S38" s="177">
        <f>Y37+1</f>
        <v>28</v>
      </c>
      <c r="T38" s="96">
        <f>S38+1</f>
        <v>29</v>
      </c>
      <c r="U38" s="120">
        <f t="shared" si="12"/>
        <v>30</v>
      </c>
      <c r="V38" s="96">
        <f t="shared" si="12"/>
        <v>31</v>
      </c>
      <c r="W38" s="97"/>
      <c r="X38" s="98"/>
      <c r="Y38" s="98"/>
      <c r="Z38" s="135">
        <v>53</v>
      </c>
      <c r="AB38" s="14"/>
      <c r="AC38" s="111">
        <f>AI37+1</f>
        <v>26</v>
      </c>
      <c r="AD38" s="112">
        <f>AC38+1</f>
        <v>27</v>
      </c>
      <c r="AE38" s="112">
        <f>AD38+1</f>
        <v>28</v>
      </c>
      <c r="AF38" s="112">
        <f>AE38+1</f>
        <v>29</v>
      </c>
      <c r="AG38" s="112">
        <f>AF38+1</f>
        <v>30</v>
      </c>
      <c r="AH38" s="113">
        <f>AG38+1</f>
        <v>31</v>
      </c>
      <c r="AI38" s="106"/>
      <c r="AJ38" s="135">
        <v>44</v>
      </c>
      <c r="AK38" s="8"/>
      <c r="AL38" s="175">
        <v>30</v>
      </c>
      <c r="AM38" s="112"/>
      <c r="AN38" s="112"/>
      <c r="AO38" s="112"/>
      <c r="AP38" s="112"/>
      <c r="AQ38" s="113"/>
      <c r="AR38" s="113"/>
      <c r="AS38" s="137">
        <v>49</v>
      </c>
      <c r="AT38" s="8"/>
      <c r="AU38" s="177">
        <f>BA37+1</f>
        <v>28</v>
      </c>
      <c r="AV38" s="96">
        <f>AU38+1</f>
        <v>29</v>
      </c>
      <c r="AW38" s="120">
        <f>AV38+1</f>
        <v>30</v>
      </c>
      <c r="AX38" s="96">
        <f>AW38+1</f>
        <v>31</v>
      </c>
      <c r="AY38" s="97"/>
      <c r="AZ38" s="98"/>
      <c r="BA38" s="98"/>
      <c r="BB38" s="135">
        <v>53</v>
      </c>
    </row>
    <row r="39" spans="1:54" ht="6" customHeight="1" thickBot="1">
      <c r="A39" s="32"/>
      <c r="B39" s="32"/>
      <c r="C39" s="32"/>
      <c r="D39" s="32"/>
      <c r="E39" s="32"/>
      <c r="F39" s="32"/>
      <c r="G39" s="32"/>
      <c r="H39" s="32"/>
      <c r="I39" s="1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B39" s="14"/>
      <c r="AC39" s="32"/>
      <c r="AD39" s="32"/>
      <c r="AE39" s="32"/>
      <c r="AF39" s="32"/>
      <c r="AG39" s="32"/>
      <c r="AH39" s="32"/>
      <c r="AI39" s="32"/>
      <c r="AJ39" s="32"/>
      <c r="AK39" s="14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" customHeight="1">
      <c r="A40" s="33"/>
      <c r="B40" s="34"/>
      <c r="C40" s="34" t="s">
        <v>8</v>
      </c>
      <c r="D40" s="34"/>
      <c r="E40" s="34"/>
      <c r="F40" s="34"/>
      <c r="G40" s="34"/>
      <c r="H40" s="34"/>
      <c r="I40" s="35"/>
      <c r="J40" s="35"/>
      <c r="K40" s="153" t="s">
        <v>11</v>
      </c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5"/>
      <c r="AC40" s="33"/>
      <c r="AD40" s="34"/>
      <c r="AE40" s="34" t="s">
        <v>8</v>
      </c>
      <c r="AF40" s="34"/>
      <c r="AG40" s="34"/>
      <c r="AH40" s="34"/>
      <c r="AI40" s="34"/>
      <c r="AJ40" s="34"/>
      <c r="AK40" s="35"/>
      <c r="AL40" s="35"/>
      <c r="AM40" s="153" t="s">
        <v>11</v>
      </c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5"/>
    </row>
    <row r="41" spans="1:54" ht="4.5" customHeight="1" thickBot="1">
      <c r="A41" s="36"/>
      <c r="B41" s="34"/>
      <c r="C41" s="34"/>
      <c r="D41" s="34"/>
      <c r="E41" s="34"/>
      <c r="F41" s="34"/>
      <c r="G41" s="34"/>
      <c r="H41" s="34"/>
      <c r="I41" s="35"/>
      <c r="J41" s="35"/>
      <c r="K41" s="156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8"/>
      <c r="AC41" s="36"/>
      <c r="AD41" s="34"/>
      <c r="AE41" s="34"/>
      <c r="AF41" s="34"/>
      <c r="AG41" s="34"/>
      <c r="AH41" s="34"/>
      <c r="AI41" s="34"/>
      <c r="AJ41" s="34"/>
      <c r="AK41" s="35"/>
      <c r="AL41" s="35"/>
      <c r="AM41" s="156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8"/>
    </row>
    <row r="42" spans="1:54" ht="16.5" thickBot="1" thickTop="1">
      <c r="A42" s="37"/>
      <c r="B42" s="34"/>
      <c r="C42" s="34" t="s">
        <v>9</v>
      </c>
      <c r="D42" s="34"/>
      <c r="E42" s="34"/>
      <c r="F42" s="34"/>
      <c r="G42" s="34"/>
      <c r="H42" s="34"/>
      <c r="I42" s="35"/>
      <c r="J42" s="35"/>
      <c r="K42" s="156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8"/>
      <c r="AC42" s="37"/>
      <c r="AD42" s="34"/>
      <c r="AE42" s="34" t="s">
        <v>9</v>
      </c>
      <c r="AF42" s="34"/>
      <c r="AG42" s="34"/>
      <c r="AH42" s="34"/>
      <c r="AI42" s="34"/>
      <c r="AJ42" s="34"/>
      <c r="AK42" s="35"/>
      <c r="AL42" s="35"/>
      <c r="AM42" s="156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8"/>
    </row>
    <row r="43" spans="1:54" ht="8.25" customHeight="1" thickBot="1" thickTop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159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1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159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1"/>
    </row>
    <row r="44" spans="1:54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</row>
    <row r="45" spans="1:54" ht="18" customHeight="1">
      <c r="A45" s="162" t="s">
        <v>20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35"/>
      <c r="M45" s="164" t="s">
        <v>36</v>
      </c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C45" s="162" t="s">
        <v>20</v>
      </c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35"/>
      <c r="AO45" s="164" t="s">
        <v>36</v>
      </c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</row>
    <row r="46" spans="1:54" ht="13.5" customHeight="1">
      <c r="A46" s="58" t="s">
        <v>34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35"/>
      <c r="N46" s="68" t="s">
        <v>32</v>
      </c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0"/>
      <c r="AC46" s="58" t="s">
        <v>34</v>
      </c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1"/>
      <c r="AO46" s="35"/>
      <c r="AP46" s="68" t="s">
        <v>32</v>
      </c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60"/>
    </row>
    <row r="47" spans="1:54" ht="15">
      <c r="A47" s="53"/>
      <c r="B47" s="56" t="s">
        <v>23</v>
      </c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35"/>
      <c r="N47" s="67" t="s">
        <v>38</v>
      </c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3"/>
      <c r="AC47" s="53"/>
      <c r="AD47" s="56" t="s">
        <v>23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3"/>
      <c r="AO47" s="35"/>
      <c r="AP47" s="67" t="s">
        <v>38</v>
      </c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3"/>
    </row>
    <row r="48" spans="1:54" ht="15">
      <c r="A48" s="54"/>
      <c r="B48" s="56" t="s">
        <v>22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38"/>
      <c r="N48" s="61"/>
      <c r="O48" s="80" t="s">
        <v>25</v>
      </c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3"/>
      <c r="AC48" s="54"/>
      <c r="AD48" s="56" t="s">
        <v>22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3"/>
      <c r="AO48" s="38"/>
      <c r="AP48" s="61"/>
      <c r="AQ48" s="80" t="s">
        <v>25</v>
      </c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3"/>
    </row>
    <row r="49" spans="1:54" ht="15">
      <c r="A49" s="57" t="s">
        <v>33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5"/>
      <c r="M49" s="35"/>
      <c r="N49" s="66"/>
      <c r="O49" s="80" t="s">
        <v>26</v>
      </c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3"/>
      <c r="AC49" s="57" t="s">
        <v>33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5"/>
      <c r="AO49" s="35"/>
      <c r="AP49" s="66"/>
      <c r="AQ49" s="80" t="s">
        <v>26</v>
      </c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3"/>
    </row>
    <row r="50" spans="1:54" ht="15">
      <c r="A50" s="79" t="s">
        <v>24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5"/>
      <c r="M50" s="35"/>
      <c r="N50" s="66"/>
      <c r="O50" s="80" t="s">
        <v>27</v>
      </c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/>
      <c r="AC50" s="79" t="s">
        <v>24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5"/>
      <c r="AO50" s="35"/>
      <c r="AP50" s="66"/>
      <c r="AQ50" s="80" t="s">
        <v>27</v>
      </c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3"/>
    </row>
    <row r="51" spans="1:54" ht="18.75" customHeight="1">
      <c r="A51" s="168" t="s">
        <v>35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35"/>
      <c r="N51" s="66"/>
      <c r="O51" s="80" t="s">
        <v>28</v>
      </c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3"/>
      <c r="AC51" s="168" t="s">
        <v>35</v>
      </c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35"/>
      <c r="AP51" s="66"/>
      <c r="AQ51" s="80" t="s">
        <v>28</v>
      </c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3"/>
    </row>
    <row r="52" spans="1:54" ht="16.5" customHeight="1">
      <c r="A52" s="55" t="s">
        <v>37</v>
      </c>
      <c r="B52" s="46"/>
      <c r="C52" s="46"/>
      <c r="D52" s="46"/>
      <c r="E52" s="46"/>
      <c r="F52" s="46"/>
      <c r="G52" s="46"/>
      <c r="H52" s="46"/>
      <c r="I52" s="46"/>
      <c r="J52" s="46"/>
      <c r="K52" s="47"/>
      <c r="L52" s="49"/>
      <c r="M52" s="35"/>
      <c r="N52" s="66"/>
      <c r="O52" s="72" t="s">
        <v>29</v>
      </c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3"/>
      <c r="AC52" s="55" t="s">
        <v>37</v>
      </c>
      <c r="AD52" s="46"/>
      <c r="AE52" s="46"/>
      <c r="AF52" s="46"/>
      <c r="AG52" s="46"/>
      <c r="AH52" s="46"/>
      <c r="AI52" s="46"/>
      <c r="AJ52" s="46"/>
      <c r="AK52" s="46"/>
      <c r="AL52" s="46"/>
      <c r="AM52" s="47"/>
      <c r="AN52" s="49"/>
      <c r="AO52" s="35"/>
      <c r="AP52" s="66"/>
      <c r="AQ52" s="72" t="s">
        <v>29</v>
      </c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3"/>
    </row>
    <row r="53" spans="1:54" ht="15">
      <c r="A53" s="48" t="s">
        <v>33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9"/>
      <c r="M53" s="35"/>
      <c r="N53" s="66"/>
      <c r="O53" s="72" t="s">
        <v>30</v>
      </c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3"/>
      <c r="AC53" s="48" t="s">
        <v>33</v>
      </c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9"/>
      <c r="AO53" s="35"/>
      <c r="AP53" s="66"/>
      <c r="AQ53" s="72" t="s">
        <v>30</v>
      </c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3"/>
    </row>
    <row r="54" spans="1:54" ht="15">
      <c r="A54" s="50" t="s">
        <v>12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9"/>
      <c r="M54" s="35"/>
      <c r="N54" s="71" t="s">
        <v>33</v>
      </c>
      <c r="O54" s="69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3"/>
      <c r="AC54" s="50" t="s">
        <v>12</v>
      </c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9"/>
      <c r="AO54" s="35"/>
      <c r="AP54" s="71" t="s">
        <v>33</v>
      </c>
      <c r="AQ54" s="69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3"/>
    </row>
    <row r="55" spans="1:54" ht="17.25" customHeight="1">
      <c r="A55" s="78" t="s">
        <v>13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2"/>
      <c r="M55" s="35"/>
      <c r="N55" s="77" t="s">
        <v>39</v>
      </c>
      <c r="O55" s="70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5"/>
      <c r="AC55" s="78" t="s">
        <v>13</v>
      </c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2"/>
      <c r="AO55" s="35"/>
      <c r="AP55" s="77" t="s">
        <v>39</v>
      </c>
      <c r="AQ55" s="70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5"/>
    </row>
    <row r="56" spans="14:42" ht="3.75" customHeight="1">
      <c r="N56" s="8" t="s">
        <v>21</v>
      </c>
      <c r="AP56" s="8" t="s">
        <v>21</v>
      </c>
    </row>
    <row r="57" spans="1:54" ht="15">
      <c r="A57" s="39" t="s">
        <v>14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C57" s="39" t="s">
        <v>14</v>
      </c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</row>
    <row r="58" spans="1:54" ht="15">
      <c r="A58" s="39" t="s">
        <v>18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C58" s="39" t="s">
        <v>18</v>
      </c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</row>
    <row r="59" spans="1:54" ht="15">
      <c r="A59" s="39" t="s">
        <v>17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C59" s="39" t="s">
        <v>17</v>
      </c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</row>
    <row r="60" spans="1:54" ht="2.25" customHeight="1" thickBo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</row>
    <row r="61" spans="1:54" ht="15" customHeight="1">
      <c r="A61" s="165" t="s">
        <v>15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7"/>
      <c r="AC61" s="165" t="s">
        <v>15</v>
      </c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7"/>
    </row>
    <row r="62" spans="1:54" ht="15.75" thickBot="1">
      <c r="A62" s="74" t="s">
        <v>16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6"/>
      <c r="AC62" s="74" t="s">
        <v>16</v>
      </c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6"/>
    </row>
    <row r="63" spans="1:54" ht="12.75">
      <c r="A63" s="152" t="s">
        <v>10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C63" s="152" t="s">
        <v>10</v>
      </c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</row>
    <row r="69" spans="17:31" ht="12.75">
      <c r="Q69" s="8" t="s">
        <v>31</v>
      </c>
      <c r="AE69" s="8" t="s">
        <v>31</v>
      </c>
    </row>
  </sheetData>
  <sheetProtection/>
  <mergeCells count="40">
    <mergeCell ref="J4:Q4"/>
    <mergeCell ref="S4:Z4"/>
    <mergeCell ref="A13:H13"/>
    <mergeCell ref="AC61:BB61"/>
    <mergeCell ref="AC63:BB63"/>
    <mergeCell ref="AC45:AM45"/>
    <mergeCell ref="AO45:BB45"/>
    <mergeCell ref="AC51:AN51"/>
    <mergeCell ref="AM40:BB43"/>
    <mergeCell ref="AC22:AJ22"/>
    <mergeCell ref="A45:K45"/>
    <mergeCell ref="M45:Z45"/>
    <mergeCell ref="A61:Z61"/>
    <mergeCell ref="A51:L51"/>
    <mergeCell ref="AC1:BB1"/>
    <mergeCell ref="AC2:BB2"/>
    <mergeCell ref="S31:Z31"/>
    <mergeCell ref="A1:Z1"/>
    <mergeCell ref="A2:Z2"/>
    <mergeCell ref="A4:H4"/>
    <mergeCell ref="AU13:BB13"/>
    <mergeCell ref="A63:Z63"/>
    <mergeCell ref="A22:H22"/>
    <mergeCell ref="J22:Q22"/>
    <mergeCell ref="S22:Z22"/>
    <mergeCell ref="A31:H31"/>
    <mergeCell ref="J31:Q31"/>
    <mergeCell ref="J13:Q13"/>
    <mergeCell ref="S13:Z13"/>
    <mergeCell ref="K40:Z43"/>
    <mergeCell ref="AL22:AS22"/>
    <mergeCell ref="AU22:BB22"/>
    <mergeCell ref="AC31:AJ31"/>
    <mergeCell ref="AL31:AS31"/>
    <mergeCell ref="AU31:BB31"/>
    <mergeCell ref="AC4:AJ4"/>
    <mergeCell ref="AL4:AS4"/>
    <mergeCell ref="AU4:BB4"/>
    <mergeCell ref="AC13:AJ13"/>
    <mergeCell ref="AL13:AS13"/>
  </mergeCells>
  <printOptions horizontalCentered="1"/>
  <pageMargins left="0.03937007874015748" right="0.03937007874015748" top="0.3543307086614173" bottom="0.3543307086614173" header="0.31496062992125984" footer="0.3937007874015748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.A.S.A. SLOVENSKO</dc:creator>
  <cp:keywords/>
  <dc:description/>
  <cp:lastModifiedBy>-</cp:lastModifiedBy>
  <cp:lastPrinted>2018-11-20T13:59:20Z</cp:lastPrinted>
  <dcterms:created xsi:type="dcterms:W3CDTF">2013-11-28T08:00:24Z</dcterms:created>
  <dcterms:modified xsi:type="dcterms:W3CDTF">2019-12-10T11:56:01Z</dcterms:modified>
  <cp:category/>
  <cp:version/>
  <cp:contentType/>
  <cp:contentStatus/>
</cp:coreProperties>
</file>